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555" tabRatio="599" activeTab="0"/>
  </bookViews>
  <sheets>
    <sheet name="Bookkeeping Template" sheetId="1" r:id="rId1"/>
  </sheets>
  <definedNames>
    <definedName name="_xlnm.Print_Titles" localSheetId="0">'Bookkeeping Template'!$7:$7</definedName>
  </definedNames>
  <calcPr fullCalcOnLoad="1"/>
</workbook>
</file>

<file path=xl/sharedStrings.xml><?xml version="1.0" encoding="utf-8"?>
<sst xmlns="http://schemas.openxmlformats.org/spreadsheetml/2006/main" count="49" uniqueCount="44">
  <si>
    <t>DATE</t>
  </si>
  <si>
    <t>NARRATIVE</t>
  </si>
  <si>
    <t>FOL</t>
  </si>
  <si>
    <t>TOTAL</t>
  </si>
  <si>
    <t>VAT</t>
  </si>
  <si>
    <t>STD</t>
  </si>
  <si>
    <t>ZERO</t>
  </si>
  <si>
    <t xml:space="preserve"> </t>
  </si>
  <si>
    <t xml:space="preserve">      </t>
  </si>
  <si>
    <t>Vat on Sales</t>
  </si>
  <si>
    <t>Std Sales</t>
  </si>
  <si>
    <t>Zero Sales</t>
  </si>
  <si>
    <t>Date</t>
  </si>
  <si>
    <t>Total</t>
  </si>
  <si>
    <t>Zero</t>
  </si>
  <si>
    <t>Name:</t>
  </si>
  <si>
    <t>Date:</t>
  </si>
  <si>
    <t>Client Ref:</t>
  </si>
  <si>
    <t>Clerk:</t>
  </si>
  <si>
    <t>Period:</t>
  </si>
  <si>
    <t>Expenses</t>
  </si>
  <si>
    <t>Payments</t>
  </si>
  <si>
    <t>Reciepts</t>
  </si>
  <si>
    <t>NET EXP</t>
  </si>
  <si>
    <t>Motor Petrol</t>
  </si>
  <si>
    <t>Company Vehicle Expenses</t>
  </si>
  <si>
    <t>Telephone</t>
  </si>
  <si>
    <t>Postage &amp; Stationary</t>
  </si>
  <si>
    <t>Packaing</t>
  </si>
  <si>
    <t>Carriage</t>
  </si>
  <si>
    <t>Storage</t>
  </si>
  <si>
    <t>Equipment</t>
  </si>
  <si>
    <t>Electricity &amp; Gas</t>
  </si>
  <si>
    <t>Rent &amp; Rates</t>
  </si>
  <si>
    <t>Fixtures &amp; Fittings</t>
  </si>
  <si>
    <t>Building Work</t>
  </si>
  <si>
    <t>Repairs &amp; Renewals</t>
  </si>
  <si>
    <t>Legal &amp; Professional Fees</t>
  </si>
  <si>
    <t>Fire &amp; Security</t>
  </si>
  <si>
    <t>Cleaning &amp; Wastage</t>
  </si>
  <si>
    <t>Sundry</t>
  </si>
  <si>
    <t>Drawings</t>
  </si>
  <si>
    <t>Accy's</t>
  </si>
  <si>
    <t>Membership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</si>
</sst>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* #,##0.00_);_(* \(#,##0.00\);_(* &quot;-&quot;??_);_(@_)"/>
    <numFmt numFmtId="169" formatCode="0.0"/>
    <numFmt numFmtId="170" formatCode="0.000"/>
    <numFmt numFmtId="171" formatCode="0.0000"/>
    <numFmt numFmtId="172" formatCode="_-* #,##0.00\ _D_M_-;\-* #,##0.00\ _D_M_-;_-* &quot;-&quot;??\ _D_M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\ &quot;DM&quot;_-;\-* #,##0\ &quot;DM&quot;_-;_-* &quot;-&quot;\ &quot;DM&quot;_-;_-@_-"/>
    <numFmt numFmtId="176" formatCode="0.00_);[Red]\(0.00\)"/>
    <numFmt numFmtId="177" formatCode="mmm\-yyyy"/>
    <numFmt numFmtId="178" formatCode="0.00000000000_);[Red]\(0.00000000000\)"/>
    <numFmt numFmtId="179" formatCode="#,##0.00_ "/>
    <numFmt numFmtId="180" formatCode="#,##0.00_);[Red]\(#,##0.00\)"/>
    <numFmt numFmtId="181" formatCode="0.00_ "/>
    <numFmt numFmtId="182" formatCode="0_);[Red]\(0\)"/>
    <numFmt numFmtId="183" formatCode="[$-F800]dddd\,\ mmmm\ dd\,\ yyyy"/>
  </numFmts>
  <fonts count="14"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u val="single"/>
      <sz val="9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2" fillId="0" borderId="1" xfId="0" applyNumberFormat="1" applyFont="1" applyBorder="1" applyAlignment="1">
      <alignment/>
    </xf>
    <xf numFmtId="1" fontId="2" fillId="0" borderId="0" xfId="0" applyNumberFormat="1" applyFont="1" applyAlignment="1">
      <alignment horizontal="center"/>
    </xf>
    <xf numFmtId="2" fontId="1" fillId="2" borderId="2" xfId="0" applyNumberFormat="1" applyFont="1" applyFill="1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3" borderId="0" xfId="0" applyNumberFormat="1" applyFont="1" applyFill="1" applyAlignment="1">
      <alignment/>
    </xf>
    <xf numFmtId="2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2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80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2" fontId="2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80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17" fontId="2" fillId="0" borderId="0" xfId="0" applyNumberFormat="1" applyFont="1" applyBorder="1" applyAlignment="1">
      <alignment/>
    </xf>
    <xf numFmtId="43" fontId="2" fillId="0" borderId="0" xfId="15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2" fontId="8" fillId="4" borderId="3" xfId="0" applyNumberFormat="1" applyFont="1" applyFill="1" applyBorder="1" applyAlignment="1">
      <alignment/>
    </xf>
    <xf numFmtId="2" fontId="8" fillId="4" borderId="4" xfId="0" applyNumberFormat="1" applyFont="1" applyFill="1" applyBorder="1" applyAlignment="1">
      <alignment/>
    </xf>
    <xf numFmtId="2" fontId="2" fillId="3" borderId="5" xfId="0" applyNumberFormat="1" applyFont="1" applyFill="1" applyBorder="1" applyAlignment="1">
      <alignment/>
    </xf>
    <xf numFmtId="2" fontId="8" fillId="4" borderId="6" xfId="0" applyNumberFormat="1" applyFont="1" applyFill="1" applyBorder="1" applyAlignment="1">
      <alignment/>
    </xf>
    <xf numFmtId="2" fontId="8" fillId="4" borderId="7" xfId="0" applyNumberFormat="1" applyFont="1" applyFill="1" applyBorder="1" applyAlignment="1">
      <alignment/>
    </xf>
    <xf numFmtId="2" fontId="8" fillId="4" borderId="8" xfId="0" applyNumberFormat="1" applyFont="1" applyFill="1" applyBorder="1" applyAlignment="1">
      <alignment/>
    </xf>
    <xf numFmtId="49" fontId="8" fillId="4" borderId="7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9" fillId="0" borderId="9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10" xfId="0" applyFont="1" applyBorder="1" applyAlignment="1" applyProtection="1">
      <alignment horizontal="center"/>
      <protection locked="0"/>
    </xf>
    <xf numFmtId="183" fontId="9" fillId="0" borderId="10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1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2" fontId="2" fillId="0" borderId="0" xfId="0" applyFont="1" applyBorder="1" applyAlignment="1">
      <alignment horizontal="right"/>
    </xf>
    <xf numFmtId="2" fontId="2" fillId="0" borderId="0" xfId="0" applyFont="1" applyBorder="1" applyAlignment="1">
      <alignment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2" fontId="2" fillId="0" borderId="0" xfId="0" applyFont="1" applyAlignment="1">
      <alignment horizontal="right"/>
    </xf>
    <xf numFmtId="2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2" fontId="13" fillId="0" borderId="0" xfId="0" applyNumberFormat="1" applyFont="1" applyAlignment="1">
      <alignment/>
    </xf>
    <xf numFmtId="2" fontId="13" fillId="5" borderId="3" xfId="0" applyNumberFormat="1" applyFont="1" applyFill="1" applyBorder="1" applyAlignment="1">
      <alignment/>
    </xf>
    <xf numFmtId="2" fontId="13" fillId="5" borderId="4" xfId="0" applyNumberFormat="1" applyFont="1" applyFill="1" applyBorder="1" applyAlignment="1">
      <alignment/>
    </xf>
    <xf numFmtId="2" fontId="12" fillId="6" borderId="11" xfId="0" applyNumberFormat="1" applyFont="1" applyFill="1" applyBorder="1" applyAlignment="1">
      <alignment horizontal="center" vertical="center" wrapText="1"/>
    </xf>
    <xf numFmtId="2" fontId="12" fillId="6" borderId="12" xfId="0" applyNumberFormat="1" applyFont="1" applyFill="1" applyBorder="1" applyAlignment="1">
      <alignment horizontal="center" vertical="center" wrapText="1"/>
    </xf>
    <xf numFmtId="2" fontId="12" fillId="6" borderId="13" xfId="0" applyNumberFormat="1" applyFont="1" applyFill="1" applyBorder="1" applyAlignment="1">
      <alignment horizontal="center" vertical="center" wrapText="1"/>
    </xf>
    <xf numFmtId="2" fontId="13" fillId="3" borderId="5" xfId="0" applyNumberFormat="1" applyFont="1" applyFill="1" applyBorder="1" applyAlignment="1">
      <alignment/>
    </xf>
    <xf numFmtId="2" fontId="12" fillId="2" borderId="11" xfId="0" applyNumberFormat="1" applyFont="1" applyFill="1" applyBorder="1" applyAlignment="1">
      <alignment horizontal="center" vertical="center"/>
    </xf>
    <xf numFmtId="2" fontId="12" fillId="2" borderId="12" xfId="0" applyNumberFormat="1" applyFont="1" applyFill="1" applyBorder="1" applyAlignment="1">
      <alignment horizontal="center" vertical="center"/>
    </xf>
    <xf numFmtId="49" fontId="12" fillId="2" borderId="12" xfId="0" applyNumberFormat="1" applyFont="1" applyFill="1" applyBorder="1" applyAlignment="1">
      <alignment horizontal="center" vertical="center"/>
    </xf>
    <xf numFmtId="2" fontId="12" fillId="2" borderId="13" xfId="0" applyNumberFormat="1" applyFont="1" applyFill="1" applyBorder="1" applyAlignment="1">
      <alignment horizontal="center" vertical="center"/>
    </xf>
    <xf numFmtId="2" fontId="12" fillId="7" borderId="11" xfId="0" applyNumberFormat="1" applyFont="1" applyFill="1" applyBorder="1" applyAlignment="1">
      <alignment horizontal="center" vertical="center"/>
    </xf>
    <xf numFmtId="2" fontId="12" fillId="7" borderId="12" xfId="0" applyNumberFormat="1" applyFont="1" applyFill="1" applyBorder="1" applyAlignment="1">
      <alignment horizontal="center" vertical="center"/>
    </xf>
    <xf numFmtId="2" fontId="12" fillId="7" borderId="13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183" fontId="9" fillId="0" borderId="0" xfId="0" applyNumberFormat="1" applyFont="1" applyBorder="1" applyAlignment="1" applyProtection="1">
      <alignment horizontal="center"/>
      <protection locked="0"/>
    </xf>
    <xf numFmtId="0" fontId="10" fillId="0" borderId="9" xfId="0" applyFont="1" applyBorder="1" applyAlignment="1">
      <alignment/>
    </xf>
    <xf numFmtId="183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4A4A"/>
      <rgbColor rgb="00333366"/>
      <rgbColor rgb="00993366"/>
      <rgbColor rgb="00B3B3B3"/>
      <rgbColor rgb="00CC99FF"/>
      <rgbColor rgb="00CCCCFF"/>
      <rgbColor rgb="00E6E6E6"/>
      <rgbColor rgb="00FF0000"/>
      <rgbColor rgb="00FF8080"/>
      <rgbColor rgb="00FFFFCC"/>
      <rgbColor rgb="00FFFF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84"/>
  <sheetViews>
    <sheetView tabSelected="1" workbookViewId="0" topLeftCell="A1">
      <pane ySplit="7" topLeftCell="BM80" activePane="bottomLeft" state="frozen"/>
      <selection pane="topLeft" activeCell="GI1" sqref="GI1"/>
      <selection pane="bottomLeft" activeCell="G3" sqref="A3:G3"/>
    </sheetView>
  </sheetViews>
  <sheetFormatPr defaultColWidth="9.140625" defaultRowHeight="12.75"/>
  <cols>
    <col min="1" max="5" width="12.140625" style="3" customWidth="1"/>
    <col min="6" max="6" width="2.140625" style="3" customWidth="1"/>
    <col min="7" max="7" width="12.140625" style="3" customWidth="1"/>
    <col min="8" max="8" width="40.7109375" style="3" customWidth="1"/>
    <col min="9" max="9" width="12.140625" style="2" customWidth="1"/>
    <col min="10" max="14" width="12.140625" style="3" customWidth="1"/>
    <col min="15" max="15" width="2.140625" style="3" customWidth="1"/>
    <col min="16" max="35" width="12.140625" style="3" customWidth="1"/>
    <col min="36" max="37" width="4.00390625" style="3" bestFit="1" customWidth="1"/>
    <col min="38" max="16384" width="9.140625" style="3" customWidth="1"/>
  </cols>
  <sheetData>
    <row r="1" spans="1:14" s="53" customFormat="1" ht="22.5" customHeight="1">
      <c r="A1" s="52" t="s">
        <v>15</v>
      </c>
      <c r="C1" s="54"/>
      <c r="D1" s="54"/>
      <c r="E1" s="54"/>
      <c r="F1" s="85"/>
      <c r="G1" s="55" t="s">
        <v>16</v>
      </c>
      <c r="H1" s="88"/>
      <c r="J1" s="89"/>
      <c r="K1" s="89"/>
      <c r="L1" s="89"/>
      <c r="M1" s="56"/>
      <c r="N1" s="56"/>
    </row>
    <row r="2" spans="1:14" s="53" customFormat="1" ht="22.5" customHeight="1">
      <c r="A2" s="52" t="s">
        <v>17</v>
      </c>
      <c r="C2" s="57"/>
      <c r="D2" s="57"/>
      <c r="E2" s="57"/>
      <c r="F2" s="86"/>
      <c r="G2" s="55" t="s">
        <v>18</v>
      </c>
      <c r="H2" s="88"/>
      <c r="J2" s="90"/>
      <c r="K2" s="90"/>
      <c r="L2" s="90"/>
      <c r="M2" s="56"/>
      <c r="N2" s="56"/>
    </row>
    <row r="3" spans="1:14" s="53" customFormat="1" ht="22.5" customHeight="1">
      <c r="A3" s="52" t="s">
        <v>19</v>
      </c>
      <c r="C3" s="58"/>
      <c r="D3" s="58"/>
      <c r="E3" s="58"/>
      <c r="F3" s="87"/>
      <c r="L3" s="56"/>
      <c r="M3" s="56"/>
      <c r="N3" s="56"/>
    </row>
    <row r="4" ht="12">
      <c r="I4" s="3"/>
    </row>
    <row r="5" ht="12.75" thickBot="1"/>
    <row r="6" spans="1:37" s="43" customFormat="1" ht="19.5" thickBot="1">
      <c r="A6" s="47" t="s">
        <v>22</v>
      </c>
      <c r="B6" s="48"/>
      <c r="C6" s="48"/>
      <c r="D6" s="48"/>
      <c r="E6" s="49"/>
      <c r="F6" s="46"/>
      <c r="G6" s="47" t="s">
        <v>21</v>
      </c>
      <c r="H6" s="48"/>
      <c r="I6" s="50"/>
      <c r="J6" s="48"/>
      <c r="K6" s="48"/>
      <c r="L6" s="48"/>
      <c r="M6" s="48"/>
      <c r="N6" s="49"/>
      <c r="O6" s="46"/>
      <c r="P6" s="47" t="s">
        <v>20</v>
      </c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9"/>
      <c r="AJ6" s="44"/>
      <c r="AK6" s="45"/>
    </row>
    <row r="7" spans="1:37" s="71" customFormat="1" ht="43.5" thickBot="1">
      <c r="A7" s="82" t="s">
        <v>12</v>
      </c>
      <c r="B7" s="83" t="s">
        <v>13</v>
      </c>
      <c r="C7" s="83" t="s">
        <v>4</v>
      </c>
      <c r="D7" s="83" t="s">
        <v>5</v>
      </c>
      <c r="E7" s="84" t="s">
        <v>14</v>
      </c>
      <c r="F7" s="77"/>
      <c r="G7" s="78" t="s">
        <v>0</v>
      </c>
      <c r="H7" s="79" t="s">
        <v>1</v>
      </c>
      <c r="I7" s="80" t="s">
        <v>2</v>
      </c>
      <c r="J7" s="79" t="s">
        <v>3</v>
      </c>
      <c r="K7" s="79" t="s">
        <v>4</v>
      </c>
      <c r="L7" s="79" t="s">
        <v>5</v>
      </c>
      <c r="M7" s="79" t="s">
        <v>6</v>
      </c>
      <c r="N7" s="81" t="s">
        <v>23</v>
      </c>
      <c r="O7" s="77"/>
      <c r="P7" s="74" t="s">
        <v>24</v>
      </c>
      <c r="Q7" s="75" t="s">
        <v>25</v>
      </c>
      <c r="R7" s="75" t="s">
        <v>26</v>
      </c>
      <c r="S7" s="75" t="s">
        <v>27</v>
      </c>
      <c r="T7" s="75" t="s">
        <v>28</v>
      </c>
      <c r="U7" s="75" t="s">
        <v>29</v>
      </c>
      <c r="V7" s="75" t="s">
        <v>43</v>
      </c>
      <c r="W7" s="75" t="s">
        <v>30</v>
      </c>
      <c r="X7" s="75" t="s">
        <v>31</v>
      </c>
      <c r="Y7" s="75" t="s">
        <v>32</v>
      </c>
      <c r="Z7" s="75" t="s">
        <v>33</v>
      </c>
      <c r="AA7" s="75" t="s">
        <v>34</v>
      </c>
      <c r="AB7" s="75" t="s">
        <v>35</v>
      </c>
      <c r="AC7" s="75" t="s">
        <v>36</v>
      </c>
      <c r="AD7" s="75" t="s">
        <v>37</v>
      </c>
      <c r="AE7" s="75" t="s">
        <v>38</v>
      </c>
      <c r="AF7" s="75" t="s">
        <v>39</v>
      </c>
      <c r="AG7" s="75" t="s">
        <v>40</v>
      </c>
      <c r="AH7" s="75" t="s">
        <v>41</v>
      </c>
      <c r="AI7" s="76" t="s">
        <v>42</v>
      </c>
      <c r="AJ7" s="72"/>
      <c r="AK7" s="73"/>
    </row>
    <row r="8" spans="1:43" ht="15.75" customHeight="1">
      <c r="A8" s="59"/>
      <c r="B8" s="27">
        <f>SUM(C8:E8)</f>
        <v>0</v>
      </c>
      <c r="C8" s="60"/>
      <c r="D8" s="60"/>
      <c r="E8" s="60"/>
      <c r="F8" s="16"/>
      <c r="G8" s="61"/>
      <c r="H8" s="62"/>
      <c r="I8" s="51">
        <v>1</v>
      </c>
      <c r="J8" s="3">
        <f>SUM(K8:N8)</f>
        <v>0</v>
      </c>
      <c r="K8" s="63"/>
      <c r="L8" s="64"/>
      <c r="M8" s="63"/>
      <c r="N8" s="63"/>
      <c r="O8" s="16"/>
      <c r="P8" s="63"/>
      <c r="Q8" s="63"/>
      <c r="AJ8" s="3">
        <f>K8-L8*0.2</f>
        <v>0</v>
      </c>
      <c r="AK8" s="3">
        <f>N8-SUM(P8:AI8)</f>
        <v>0</v>
      </c>
      <c r="AN8" s="28"/>
      <c r="AO8" s="28"/>
      <c r="AP8" s="28"/>
      <c r="AQ8" s="28"/>
    </row>
    <row r="9" spans="1:69" s="1" customFormat="1" ht="15.75" customHeight="1">
      <c r="A9" s="59"/>
      <c r="B9" s="27">
        <f aca="true" t="shared" si="0" ref="B9:B39">SUM(C9:E9)</f>
        <v>0</v>
      </c>
      <c r="C9" s="60"/>
      <c r="D9" s="60"/>
      <c r="E9" s="60"/>
      <c r="F9" s="16"/>
      <c r="G9" s="65"/>
      <c r="H9" s="66"/>
      <c r="I9" s="51">
        <v>2</v>
      </c>
      <c r="J9" s="3">
        <f aca="true" t="shared" si="1" ref="J9:J87">SUM(K9:N9)</f>
        <v>0</v>
      </c>
      <c r="K9" s="67"/>
      <c r="L9" s="68"/>
      <c r="M9" s="67"/>
      <c r="N9" s="67"/>
      <c r="O9" s="16"/>
      <c r="P9" s="67"/>
      <c r="Q9" s="6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>
        <f aca="true" t="shared" si="2" ref="AJ9:AJ73">K9-L9*0.2</f>
        <v>0</v>
      </c>
      <c r="AK9" s="3">
        <f>N9-SUM(P9:AI9)</f>
        <v>0</v>
      </c>
      <c r="AL9" s="3"/>
      <c r="AM9" s="3"/>
      <c r="AN9" s="14"/>
      <c r="AO9" s="14"/>
      <c r="AP9" s="14"/>
      <c r="AQ9" s="14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s="1" customFormat="1" ht="15.75" customHeight="1">
      <c r="A10" s="59"/>
      <c r="B10" s="27">
        <f t="shared" si="0"/>
        <v>0</v>
      </c>
      <c r="C10" s="60"/>
      <c r="D10" s="60"/>
      <c r="E10" s="60"/>
      <c r="F10" s="16"/>
      <c r="G10" s="69"/>
      <c r="H10" s="66"/>
      <c r="I10" s="51">
        <v>3</v>
      </c>
      <c r="J10" s="3">
        <f t="shared" si="1"/>
        <v>0</v>
      </c>
      <c r="K10" s="67"/>
      <c r="L10" s="68"/>
      <c r="M10" s="67"/>
      <c r="N10" s="67"/>
      <c r="O10" s="16"/>
      <c r="P10" s="67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>
        <f t="shared" si="2"/>
        <v>0</v>
      </c>
      <c r="AK10" s="3">
        <f>N10-SUM(P10:AI10)</f>
        <v>0</v>
      </c>
      <c r="AL10" s="3"/>
      <c r="AM10" s="3"/>
      <c r="AN10" s="15"/>
      <c r="AO10" s="15"/>
      <c r="AP10" s="15"/>
      <c r="AQ10" s="15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s="1" customFormat="1" ht="15.75" customHeight="1">
      <c r="A11" s="59"/>
      <c r="B11" s="27">
        <f t="shared" si="0"/>
        <v>0</v>
      </c>
      <c r="C11" s="60"/>
      <c r="D11" s="60"/>
      <c r="E11" s="60"/>
      <c r="F11" s="16"/>
      <c r="G11" s="69"/>
      <c r="H11" s="66"/>
      <c r="I11" s="51">
        <v>4</v>
      </c>
      <c r="J11" s="3">
        <f t="shared" si="1"/>
        <v>0</v>
      </c>
      <c r="K11" s="67"/>
      <c r="L11" s="68"/>
      <c r="M11" s="67"/>
      <c r="N11" s="67"/>
      <c r="O11" s="16"/>
      <c r="P11" s="67"/>
      <c r="Q11" s="67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>
        <f t="shared" si="2"/>
        <v>0</v>
      </c>
      <c r="AK11" s="3">
        <f>N11-SUM(P11:AI11)</f>
        <v>0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s="1" customFormat="1" ht="15.75" customHeight="1">
      <c r="A12" s="59"/>
      <c r="B12" s="27">
        <f t="shared" si="0"/>
        <v>0</v>
      </c>
      <c r="C12" s="60"/>
      <c r="D12" s="60"/>
      <c r="E12" s="60"/>
      <c r="F12" s="16"/>
      <c r="G12" s="69"/>
      <c r="H12" s="66"/>
      <c r="I12" s="51">
        <v>5</v>
      </c>
      <c r="J12" s="3">
        <f t="shared" si="1"/>
        <v>0</v>
      </c>
      <c r="K12" s="67"/>
      <c r="L12" s="68"/>
      <c r="M12" s="67"/>
      <c r="N12" s="67"/>
      <c r="O12" s="16"/>
      <c r="P12" s="67"/>
      <c r="Q12" s="67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>
        <f t="shared" si="2"/>
        <v>0</v>
      </c>
      <c r="AK12" s="3">
        <f>N12-SUM(P12:AI12)</f>
        <v>0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s="1" customFormat="1" ht="15.75" customHeight="1">
      <c r="A13" s="59"/>
      <c r="B13" s="27">
        <f t="shared" si="0"/>
        <v>0</v>
      </c>
      <c r="C13" s="60"/>
      <c r="D13" s="60"/>
      <c r="E13" s="60"/>
      <c r="F13" s="16"/>
      <c r="G13" s="69"/>
      <c r="H13" s="66"/>
      <c r="I13" s="51">
        <v>6</v>
      </c>
      <c r="J13" s="3">
        <f t="shared" si="1"/>
        <v>0</v>
      </c>
      <c r="K13" s="67"/>
      <c r="L13" s="68"/>
      <c r="M13" s="67"/>
      <c r="N13" s="67"/>
      <c r="O13" s="16"/>
      <c r="P13" s="67"/>
      <c r="Q13" s="68"/>
      <c r="R13" s="3"/>
      <c r="S13" s="67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>
        <f t="shared" si="2"/>
        <v>0</v>
      </c>
      <c r="AK13" s="3">
        <f>N13-SUM(P13:AI13)</f>
        <v>0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s="1" customFormat="1" ht="15.75" customHeight="1">
      <c r="A14" s="59"/>
      <c r="B14" s="27">
        <f t="shared" si="0"/>
        <v>0</v>
      </c>
      <c r="C14" s="60"/>
      <c r="D14" s="60"/>
      <c r="E14" s="60"/>
      <c r="F14" s="16"/>
      <c r="G14" s="69"/>
      <c r="H14" s="66"/>
      <c r="I14" s="51">
        <v>7</v>
      </c>
      <c r="J14" s="3">
        <f t="shared" si="1"/>
        <v>0</v>
      </c>
      <c r="K14" s="67"/>
      <c r="L14" s="68"/>
      <c r="M14" s="67"/>
      <c r="N14" s="67"/>
      <c r="O14" s="16"/>
      <c r="P14" s="67"/>
      <c r="Q14" s="68"/>
      <c r="R14" s="3"/>
      <c r="S14" s="67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>
        <f t="shared" si="2"/>
        <v>0</v>
      </c>
      <c r="AK14" s="3">
        <f>N14-SUM(P14:AI14)</f>
        <v>0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s="1" customFormat="1" ht="15.75" customHeight="1">
      <c r="A15" s="59"/>
      <c r="B15" s="27">
        <f t="shared" si="0"/>
        <v>0</v>
      </c>
      <c r="C15" s="60"/>
      <c r="D15" s="60"/>
      <c r="E15" s="60"/>
      <c r="F15" s="16"/>
      <c r="G15" s="69"/>
      <c r="H15" s="66"/>
      <c r="I15" s="51">
        <v>8</v>
      </c>
      <c r="J15" s="3">
        <f t="shared" si="1"/>
        <v>0</v>
      </c>
      <c r="K15" s="67"/>
      <c r="L15" s="68"/>
      <c r="M15" s="67"/>
      <c r="N15" s="67"/>
      <c r="O15" s="16"/>
      <c r="P15" s="67"/>
      <c r="Q15" s="68"/>
      <c r="R15" s="3"/>
      <c r="S15" s="67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>
        <f>K15-L15*0.2</f>
        <v>0</v>
      </c>
      <c r="AK15" s="3">
        <f>N15-SUM(P15:AI15)</f>
        <v>0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s="1" customFormat="1" ht="15.75" customHeight="1">
      <c r="A16" s="59"/>
      <c r="B16" s="27">
        <f t="shared" si="0"/>
        <v>0</v>
      </c>
      <c r="C16" s="60"/>
      <c r="D16" s="60"/>
      <c r="E16" s="60"/>
      <c r="F16" s="16"/>
      <c r="G16" s="69"/>
      <c r="H16" s="66"/>
      <c r="I16" s="51">
        <v>9</v>
      </c>
      <c r="J16" s="3">
        <f t="shared" si="1"/>
        <v>0</v>
      </c>
      <c r="K16" s="67"/>
      <c r="L16" s="68"/>
      <c r="M16" s="67"/>
      <c r="N16" s="67"/>
      <c r="O16" s="16"/>
      <c r="P16" s="68"/>
      <c r="Q16" s="68"/>
      <c r="R16" s="3"/>
      <c r="S16" s="67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>
        <f t="shared" si="2"/>
        <v>0</v>
      </c>
      <c r="AK16" s="3">
        <f>N16-SUM(P16:AI16)</f>
        <v>0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s="1" customFormat="1" ht="15.75" customHeight="1">
      <c r="A17" s="59"/>
      <c r="B17" s="27">
        <f t="shared" si="0"/>
        <v>0</v>
      </c>
      <c r="C17" s="60"/>
      <c r="D17" s="60"/>
      <c r="E17" s="60"/>
      <c r="F17" s="16"/>
      <c r="G17" s="69"/>
      <c r="H17" s="66"/>
      <c r="I17" s="51">
        <v>10</v>
      </c>
      <c r="J17" s="3">
        <f t="shared" si="1"/>
        <v>0</v>
      </c>
      <c r="K17" s="67"/>
      <c r="L17" s="68"/>
      <c r="M17" s="67"/>
      <c r="N17" s="67"/>
      <c r="O17" s="16"/>
      <c r="P17" s="67"/>
      <c r="Q17" s="6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>
        <f t="shared" si="2"/>
        <v>0</v>
      </c>
      <c r="AK17" s="3">
        <f>N17-SUM(P17:AI17)</f>
        <v>0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s="1" customFormat="1" ht="15.75" customHeight="1">
      <c r="A18" s="59"/>
      <c r="B18" s="27">
        <f t="shared" si="0"/>
        <v>0</v>
      </c>
      <c r="C18" s="60"/>
      <c r="D18" s="60"/>
      <c r="E18" s="60"/>
      <c r="F18" s="16"/>
      <c r="G18" s="69"/>
      <c r="H18" s="66"/>
      <c r="I18" s="51">
        <v>11</v>
      </c>
      <c r="J18" s="3">
        <f t="shared" si="1"/>
        <v>0</v>
      </c>
      <c r="K18" s="67"/>
      <c r="L18" s="68"/>
      <c r="M18" s="67"/>
      <c r="N18" s="67"/>
      <c r="O18" s="16"/>
      <c r="P18" s="67"/>
      <c r="Q18" s="67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>
        <f t="shared" si="2"/>
        <v>0</v>
      </c>
      <c r="AK18" s="3">
        <f>N18-SUM(P18:AI18)</f>
        <v>0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s="1" customFormat="1" ht="15.75" customHeight="1">
      <c r="A19" s="59"/>
      <c r="B19" s="27">
        <f t="shared" si="0"/>
        <v>0</v>
      </c>
      <c r="C19" s="60"/>
      <c r="D19" s="60"/>
      <c r="E19" s="60"/>
      <c r="F19" s="16"/>
      <c r="G19" s="69"/>
      <c r="H19" s="66"/>
      <c r="I19" s="51">
        <v>12</v>
      </c>
      <c r="J19" s="3">
        <f t="shared" si="1"/>
        <v>0</v>
      </c>
      <c r="K19" s="67"/>
      <c r="L19" s="68"/>
      <c r="M19" s="67"/>
      <c r="N19" s="67"/>
      <c r="O19" s="16"/>
      <c r="P19" s="67"/>
      <c r="Q19" s="67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>
        <f t="shared" si="2"/>
        <v>0</v>
      </c>
      <c r="AK19" s="3">
        <f>N19-SUM(P19:AI19)</f>
        <v>0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s="1" customFormat="1" ht="15.75" customHeight="1">
      <c r="A20" s="59"/>
      <c r="B20" s="27">
        <f t="shared" si="0"/>
        <v>0</v>
      </c>
      <c r="C20" s="60"/>
      <c r="D20" s="60"/>
      <c r="E20" s="60"/>
      <c r="F20" s="16"/>
      <c r="G20" s="69"/>
      <c r="H20" s="66"/>
      <c r="I20" s="51">
        <v>13</v>
      </c>
      <c r="J20" s="3">
        <f t="shared" si="1"/>
        <v>0</v>
      </c>
      <c r="K20" s="67"/>
      <c r="L20" s="68"/>
      <c r="M20" s="67"/>
      <c r="N20" s="67"/>
      <c r="O20" s="16"/>
      <c r="P20" s="67"/>
      <c r="Q20" s="67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>
        <f t="shared" si="2"/>
        <v>0</v>
      </c>
      <c r="AK20" s="3">
        <f>N20-SUM(P20:AI20)</f>
        <v>0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s="1" customFormat="1" ht="15.75" customHeight="1">
      <c r="A21" s="59"/>
      <c r="B21" s="27">
        <f t="shared" si="0"/>
        <v>0</v>
      </c>
      <c r="C21" s="60"/>
      <c r="D21" s="60"/>
      <c r="E21" s="60"/>
      <c r="F21" s="16"/>
      <c r="G21" s="69"/>
      <c r="H21" s="66"/>
      <c r="I21" s="51">
        <v>14</v>
      </c>
      <c r="J21" s="3">
        <f t="shared" si="1"/>
        <v>0</v>
      </c>
      <c r="K21" s="67"/>
      <c r="L21" s="68"/>
      <c r="M21" s="67"/>
      <c r="N21" s="67"/>
      <c r="O21" s="16"/>
      <c r="P21" s="67"/>
      <c r="Q21" s="67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>
        <f t="shared" si="2"/>
        <v>0</v>
      </c>
      <c r="AK21" s="3">
        <f>N21-SUM(P21:AI21)</f>
        <v>0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s="1" customFormat="1" ht="15.75" customHeight="1">
      <c r="A22" s="59"/>
      <c r="B22" s="27">
        <f t="shared" si="0"/>
        <v>0</v>
      </c>
      <c r="C22" s="60"/>
      <c r="D22" s="60"/>
      <c r="E22" s="60"/>
      <c r="F22" s="16"/>
      <c r="G22" s="69"/>
      <c r="H22" s="66"/>
      <c r="I22" s="51">
        <v>15</v>
      </c>
      <c r="J22" s="3">
        <f t="shared" si="1"/>
        <v>0</v>
      </c>
      <c r="K22" s="67"/>
      <c r="L22" s="68"/>
      <c r="M22" s="67"/>
      <c r="N22" s="67"/>
      <c r="O22" s="16"/>
      <c r="P22" s="67"/>
      <c r="Q22" s="67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>
        <f t="shared" si="2"/>
        <v>0</v>
      </c>
      <c r="AK22" s="3">
        <f>N22-SUM(P22:AI22)</f>
        <v>0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s="1" customFormat="1" ht="15.75" customHeight="1">
      <c r="A23" s="59"/>
      <c r="B23" s="27">
        <f t="shared" si="0"/>
        <v>0</v>
      </c>
      <c r="C23" s="60"/>
      <c r="D23" s="60"/>
      <c r="E23" s="60"/>
      <c r="F23" s="16"/>
      <c r="G23" s="69"/>
      <c r="H23" s="66"/>
      <c r="I23" s="51">
        <v>16</v>
      </c>
      <c r="J23" s="3">
        <f t="shared" si="1"/>
        <v>0</v>
      </c>
      <c r="K23" s="67"/>
      <c r="L23" s="68"/>
      <c r="M23" s="67"/>
      <c r="N23" s="67"/>
      <c r="O23" s="16"/>
      <c r="P23" s="67"/>
      <c r="Q23" s="67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>
        <f t="shared" si="2"/>
        <v>0</v>
      </c>
      <c r="AK23" s="3">
        <f>N23-SUM(P23:AI23)</f>
        <v>0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s="1" customFormat="1" ht="15.75" customHeight="1">
      <c r="A24" s="59"/>
      <c r="B24" s="27">
        <f t="shared" si="0"/>
        <v>0</v>
      </c>
      <c r="C24" s="60"/>
      <c r="D24" s="60"/>
      <c r="E24" s="60"/>
      <c r="F24" s="16"/>
      <c r="G24" s="69"/>
      <c r="H24" s="66"/>
      <c r="I24" s="51">
        <v>17</v>
      </c>
      <c r="J24" s="3">
        <f t="shared" si="1"/>
        <v>0</v>
      </c>
      <c r="K24" s="67"/>
      <c r="L24" s="68"/>
      <c r="M24" s="67"/>
      <c r="N24" s="67"/>
      <c r="O24" s="16"/>
      <c r="P24" s="67"/>
      <c r="Q24" s="67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>
        <f t="shared" si="2"/>
        <v>0</v>
      </c>
      <c r="AK24" s="3">
        <f>N24-SUM(P24:AI24)</f>
        <v>0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s="1" customFormat="1" ht="15.75" customHeight="1">
      <c r="A25" s="59"/>
      <c r="B25" s="27">
        <f t="shared" si="0"/>
        <v>0</v>
      </c>
      <c r="C25" s="60"/>
      <c r="D25" s="60"/>
      <c r="E25" s="60"/>
      <c r="F25" s="16"/>
      <c r="G25" s="69"/>
      <c r="H25" s="66"/>
      <c r="I25" s="51">
        <v>18</v>
      </c>
      <c r="J25" s="3">
        <f t="shared" si="1"/>
        <v>0</v>
      </c>
      <c r="K25" s="67"/>
      <c r="L25" s="68"/>
      <c r="M25" s="67"/>
      <c r="N25" s="67"/>
      <c r="O25" s="16"/>
      <c r="P25" s="67"/>
      <c r="Q25" s="67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>
        <f t="shared" si="2"/>
        <v>0</v>
      </c>
      <c r="AK25" s="3">
        <f>N25-SUM(P25:AI25)</f>
        <v>0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s="1" customFormat="1" ht="15.75" customHeight="1">
      <c r="A26" s="59"/>
      <c r="B26" s="27">
        <f t="shared" si="0"/>
        <v>0</v>
      </c>
      <c r="C26" s="60"/>
      <c r="D26" s="60"/>
      <c r="E26" s="60"/>
      <c r="F26" s="16"/>
      <c r="G26" s="69"/>
      <c r="H26" s="66"/>
      <c r="I26" s="51">
        <v>19</v>
      </c>
      <c r="J26" s="3">
        <f t="shared" si="1"/>
        <v>0</v>
      </c>
      <c r="K26" s="67"/>
      <c r="L26" s="68"/>
      <c r="M26" s="67"/>
      <c r="N26" s="67"/>
      <c r="O26" s="16"/>
      <c r="P26" s="67"/>
      <c r="Q26" s="67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>
        <f t="shared" si="2"/>
        <v>0</v>
      </c>
      <c r="AK26" s="3">
        <f>N26-SUM(P26:AI26)</f>
        <v>0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s="1" customFormat="1" ht="15.75" customHeight="1">
      <c r="A27" s="59"/>
      <c r="B27" s="27">
        <f t="shared" si="0"/>
        <v>0</v>
      </c>
      <c r="C27" s="60"/>
      <c r="D27" s="60"/>
      <c r="E27" s="60"/>
      <c r="F27" s="16"/>
      <c r="G27" s="69"/>
      <c r="H27" s="66"/>
      <c r="I27" s="51">
        <v>20</v>
      </c>
      <c r="J27" s="3">
        <f t="shared" si="1"/>
        <v>0</v>
      </c>
      <c r="K27" s="67"/>
      <c r="L27" s="68"/>
      <c r="M27" s="67"/>
      <c r="N27" s="67"/>
      <c r="O27" s="16"/>
      <c r="P27" s="67"/>
      <c r="Q27" s="67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>
        <f t="shared" si="2"/>
        <v>0</v>
      </c>
      <c r="AK27" s="3">
        <f>N27-SUM(P27:AI27)</f>
        <v>0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s="1" customFormat="1" ht="15.75" customHeight="1">
      <c r="A28" s="59"/>
      <c r="B28" s="27">
        <f t="shared" si="0"/>
        <v>0</v>
      </c>
      <c r="C28" s="60"/>
      <c r="D28" s="60"/>
      <c r="E28" s="60"/>
      <c r="F28" s="16"/>
      <c r="G28" s="69"/>
      <c r="H28" s="66"/>
      <c r="I28" s="51">
        <v>21</v>
      </c>
      <c r="J28" s="3">
        <f t="shared" si="1"/>
        <v>0</v>
      </c>
      <c r="K28" s="67"/>
      <c r="L28" s="68"/>
      <c r="M28" s="67"/>
      <c r="N28" s="67"/>
      <c r="O28" s="16"/>
      <c r="P28" s="67"/>
      <c r="Q28" s="67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>
        <f t="shared" si="2"/>
        <v>0</v>
      </c>
      <c r="AK28" s="3">
        <f>N28-SUM(P28:AI28)</f>
        <v>0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s="1" customFormat="1" ht="15.75" customHeight="1">
      <c r="A29" s="59"/>
      <c r="B29" s="27">
        <f t="shared" si="0"/>
        <v>0</v>
      </c>
      <c r="C29" s="60"/>
      <c r="D29" s="60"/>
      <c r="E29" s="60"/>
      <c r="F29" s="16"/>
      <c r="G29" s="69"/>
      <c r="H29" s="66"/>
      <c r="I29" s="51">
        <v>22</v>
      </c>
      <c r="J29" s="3">
        <f t="shared" si="1"/>
        <v>0</v>
      </c>
      <c r="K29" s="67"/>
      <c r="L29" s="68"/>
      <c r="M29" s="67"/>
      <c r="N29" s="67"/>
      <c r="O29" s="16"/>
      <c r="P29" s="67"/>
      <c r="Q29" s="67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>
        <f t="shared" si="2"/>
        <v>0</v>
      </c>
      <c r="AK29" s="3">
        <f>N29-SUM(P29:AI29)</f>
        <v>0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s="1" customFormat="1" ht="15.75" customHeight="1">
      <c r="A30" s="59"/>
      <c r="B30" s="27">
        <f t="shared" si="0"/>
        <v>0</v>
      </c>
      <c r="C30" s="60"/>
      <c r="D30" s="60"/>
      <c r="E30" s="60"/>
      <c r="F30" s="16"/>
      <c r="G30" s="69"/>
      <c r="H30" s="66"/>
      <c r="I30" s="51">
        <v>23</v>
      </c>
      <c r="J30" s="3">
        <f t="shared" si="1"/>
        <v>0</v>
      </c>
      <c r="K30" s="67"/>
      <c r="L30" s="68"/>
      <c r="M30" s="67"/>
      <c r="N30" s="67"/>
      <c r="O30" s="16"/>
      <c r="P30" s="67"/>
      <c r="Q30" s="67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>
        <f t="shared" si="2"/>
        <v>0</v>
      </c>
      <c r="AK30" s="3">
        <f>N30-SUM(P30:AI30)</f>
        <v>0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s="1" customFormat="1" ht="15.75" customHeight="1">
      <c r="A31" s="59"/>
      <c r="B31" s="27">
        <f t="shared" si="0"/>
        <v>0</v>
      </c>
      <c r="C31" s="60"/>
      <c r="D31" s="60"/>
      <c r="E31" s="60"/>
      <c r="F31" s="16"/>
      <c r="G31" s="69"/>
      <c r="H31" s="66"/>
      <c r="I31" s="51">
        <v>24</v>
      </c>
      <c r="J31" s="3">
        <f t="shared" si="1"/>
        <v>0</v>
      </c>
      <c r="K31" s="67"/>
      <c r="L31" s="68"/>
      <c r="M31" s="67"/>
      <c r="N31" s="67"/>
      <c r="O31" s="16"/>
      <c r="P31" s="67"/>
      <c r="Q31" s="67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>
        <f t="shared" si="2"/>
        <v>0</v>
      </c>
      <c r="AK31" s="3">
        <f>N31-SUM(P31:AI31)</f>
        <v>0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s="1" customFormat="1" ht="15.75" customHeight="1">
      <c r="A32" s="59"/>
      <c r="B32" s="27">
        <f t="shared" si="0"/>
        <v>0</v>
      </c>
      <c r="C32" s="60"/>
      <c r="D32" s="60"/>
      <c r="E32" s="60"/>
      <c r="F32" s="16"/>
      <c r="G32" s="69"/>
      <c r="H32" s="66"/>
      <c r="I32" s="51">
        <v>25</v>
      </c>
      <c r="J32" s="3">
        <f t="shared" si="1"/>
        <v>0</v>
      </c>
      <c r="K32" s="67"/>
      <c r="L32" s="68"/>
      <c r="M32" s="67"/>
      <c r="N32" s="67"/>
      <c r="O32" s="16"/>
      <c r="P32" s="67"/>
      <c r="Q32" s="67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>
        <f t="shared" si="2"/>
        <v>0</v>
      </c>
      <c r="AK32" s="3">
        <f>N32-SUM(P32:AI32)</f>
        <v>0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s="1" customFormat="1" ht="15.75" customHeight="1">
      <c r="A33" s="59"/>
      <c r="B33" s="27">
        <f t="shared" si="0"/>
        <v>0</v>
      </c>
      <c r="C33" s="60"/>
      <c r="D33" s="60"/>
      <c r="E33" s="60"/>
      <c r="F33" s="16"/>
      <c r="G33" s="69"/>
      <c r="H33" s="66"/>
      <c r="I33" s="51">
        <v>26</v>
      </c>
      <c r="J33" s="3">
        <f t="shared" si="1"/>
        <v>0</v>
      </c>
      <c r="K33" s="67"/>
      <c r="L33" s="68"/>
      <c r="M33" s="67"/>
      <c r="N33" s="67"/>
      <c r="O33" s="16"/>
      <c r="P33" s="67"/>
      <c r="Q33" s="67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>
        <f t="shared" si="2"/>
        <v>0</v>
      </c>
      <c r="AK33" s="3">
        <f>N33-SUM(P33:AI33)</f>
        <v>0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s="1" customFormat="1" ht="15.75" customHeight="1">
      <c r="A34" s="59"/>
      <c r="B34" s="27">
        <f t="shared" si="0"/>
        <v>0</v>
      </c>
      <c r="C34" s="60"/>
      <c r="D34" s="60"/>
      <c r="E34" s="60"/>
      <c r="F34" s="16"/>
      <c r="G34" s="69"/>
      <c r="H34" s="66"/>
      <c r="I34" s="51">
        <v>27</v>
      </c>
      <c r="J34" s="3">
        <f t="shared" si="1"/>
        <v>0</v>
      </c>
      <c r="K34" s="67"/>
      <c r="L34" s="68"/>
      <c r="M34" s="67"/>
      <c r="N34" s="67"/>
      <c r="O34" s="16"/>
      <c r="P34" s="67"/>
      <c r="Q34" s="67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>
        <f t="shared" si="2"/>
        <v>0</v>
      </c>
      <c r="AK34" s="3">
        <f>N34-SUM(P34:AI34)</f>
        <v>0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s="1" customFormat="1" ht="15.75" customHeight="1">
      <c r="A35" s="59"/>
      <c r="B35" s="27">
        <f t="shared" si="0"/>
        <v>0</v>
      </c>
      <c r="C35" s="60"/>
      <c r="D35" s="60"/>
      <c r="E35" s="60"/>
      <c r="F35" s="16"/>
      <c r="G35" s="69"/>
      <c r="H35" s="66"/>
      <c r="I35" s="51">
        <v>28</v>
      </c>
      <c r="J35" s="3">
        <f t="shared" si="1"/>
        <v>0</v>
      </c>
      <c r="K35" s="67"/>
      <c r="L35" s="68"/>
      <c r="M35" s="67"/>
      <c r="N35" s="67"/>
      <c r="O35" s="16"/>
      <c r="P35" s="67"/>
      <c r="Q35" s="67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>
        <f t="shared" si="2"/>
        <v>0</v>
      </c>
      <c r="AK35" s="3">
        <f>N35-SUM(P35:AI35)</f>
        <v>0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s="1" customFormat="1" ht="15.75" customHeight="1">
      <c r="A36" s="59"/>
      <c r="B36" s="27">
        <f t="shared" si="0"/>
        <v>0</v>
      </c>
      <c r="C36" s="60"/>
      <c r="D36" s="60"/>
      <c r="E36" s="60"/>
      <c r="F36" s="16"/>
      <c r="G36" s="69"/>
      <c r="H36" s="66"/>
      <c r="I36" s="51">
        <v>29</v>
      </c>
      <c r="J36" s="3">
        <f t="shared" si="1"/>
        <v>0</v>
      </c>
      <c r="K36" s="67"/>
      <c r="L36" s="68"/>
      <c r="M36" s="67"/>
      <c r="N36" s="67"/>
      <c r="O36" s="16"/>
      <c r="P36" s="67"/>
      <c r="Q36" s="67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>
        <f t="shared" si="2"/>
        <v>0</v>
      </c>
      <c r="AK36" s="3">
        <f>N36-SUM(P36:AI36)</f>
        <v>0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s="1" customFormat="1" ht="15.75" customHeight="1">
      <c r="A37" s="59"/>
      <c r="B37" s="27">
        <f t="shared" si="0"/>
        <v>0</v>
      </c>
      <c r="C37" s="60"/>
      <c r="D37" s="60"/>
      <c r="E37" s="60"/>
      <c r="F37" s="16"/>
      <c r="G37" s="69"/>
      <c r="H37" s="66"/>
      <c r="I37" s="51">
        <v>30</v>
      </c>
      <c r="J37" s="3">
        <f t="shared" si="1"/>
        <v>0</v>
      </c>
      <c r="K37" s="67"/>
      <c r="L37" s="68"/>
      <c r="M37" s="67"/>
      <c r="N37" s="67"/>
      <c r="O37" s="16"/>
      <c r="P37" s="67"/>
      <c r="Q37" s="67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>
        <f t="shared" si="2"/>
        <v>0</v>
      </c>
      <c r="AK37" s="3">
        <f>N37-SUM(P37:AI37)</f>
        <v>0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s="1" customFormat="1" ht="15.75" customHeight="1">
      <c r="A38" s="59"/>
      <c r="B38" s="27">
        <f t="shared" si="0"/>
        <v>0</v>
      </c>
      <c r="C38" s="60"/>
      <c r="D38" s="60"/>
      <c r="E38" s="60"/>
      <c r="F38" s="16"/>
      <c r="G38" s="69"/>
      <c r="H38" s="66"/>
      <c r="I38" s="51">
        <v>31</v>
      </c>
      <c r="J38" s="3">
        <f t="shared" si="1"/>
        <v>0</v>
      </c>
      <c r="K38" s="67"/>
      <c r="L38" s="68"/>
      <c r="M38" s="67"/>
      <c r="N38" s="67"/>
      <c r="O38" s="16"/>
      <c r="P38" s="67"/>
      <c r="Q38" s="67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>
        <f t="shared" si="2"/>
        <v>0</v>
      </c>
      <c r="AK38" s="3">
        <f>N38-SUM(P38:AI38)</f>
        <v>0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s="1" customFormat="1" ht="15.75" customHeight="1">
      <c r="A39" s="59"/>
      <c r="B39" s="27">
        <f t="shared" si="0"/>
        <v>0</v>
      </c>
      <c r="C39" s="60"/>
      <c r="D39" s="60"/>
      <c r="E39" s="60"/>
      <c r="F39" s="16"/>
      <c r="G39" s="69"/>
      <c r="H39" s="66"/>
      <c r="I39" s="51">
        <v>32</v>
      </c>
      <c r="J39" s="3">
        <f t="shared" si="1"/>
        <v>0</v>
      </c>
      <c r="K39" s="67"/>
      <c r="L39" s="68"/>
      <c r="M39" s="67"/>
      <c r="N39" s="67"/>
      <c r="O39" s="16"/>
      <c r="P39" s="67"/>
      <c r="Q39" s="67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>
        <f t="shared" si="2"/>
        <v>0</v>
      </c>
      <c r="AK39" s="3">
        <f>N39-SUM(P39:AI39)</f>
        <v>0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6:69" s="1" customFormat="1" ht="15.75" customHeight="1">
      <c r="F40" s="16"/>
      <c r="G40" s="69"/>
      <c r="H40" s="66"/>
      <c r="I40" s="51">
        <v>33</v>
      </c>
      <c r="J40" s="3">
        <f t="shared" si="1"/>
        <v>0</v>
      </c>
      <c r="K40" s="67"/>
      <c r="L40" s="68"/>
      <c r="M40" s="67"/>
      <c r="N40" s="67"/>
      <c r="O40" s="16"/>
      <c r="P40" s="67"/>
      <c r="Q40" s="67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>
        <f t="shared" si="2"/>
        <v>0</v>
      </c>
      <c r="AK40" s="3">
        <f>N40-SUM(P40:AI40)</f>
        <v>0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2:69" s="1" customFormat="1" ht="15.75" customHeight="1" thickBot="1">
      <c r="B41" s="17">
        <f>SUM(B8:B39)</f>
        <v>0</v>
      </c>
      <c r="C41" s="17">
        <f>SUM(C8:C39)</f>
        <v>0</v>
      </c>
      <c r="D41" s="17">
        <f>SUM(D8:D39)</f>
        <v>0</v>
      </c>
      <c r="E41" s="17">
        <f>SUM(E8:E39)</f>
        <v>0</v>
      </c>
      <c r="F41" s="16"/>
      <c r="G41" s="69"/>
      <c r="H41" s="66"/>
      <c r="I41" s="51">
        <v>34</v>
      </c>
      <c r="J41" s="3">
        <f t="shared" si="1"/>
        <v>0</v>
      </c>
      <c r="K41" s="67"/>
      <c r="L41" s="68"/>
      <c r="M41" s="67"/>
      <c r="N41" s="67"/>
      <c r="O41" s="16"/>
      <c r="P41" s="67"/>
      <c r="Q41" s="67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>
        <f t="shared" si="2"/>
        <v>0</v>
      </c>
      <c r="AK41" s="3">
        <f>N41-SUM(P41:AI41)</f>
        <v>0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2:69" s="1" customFormat="1" ht="15.75" customHeight="1" thickTop="1">
      <c r="B42" s="3"/>
      <c r="F42" s="16"/>
      <c r="G42" s="69"/>
      <c r="H42" s="66"/>
      <c r="I42" s="51">
        <v>35</v>
      </c>
      <c r="J42" s="3">
        <f t="shared" si="1"/>
        <v>0</v>
      </c>
      <c r="K42" s="67"/>
      <c r="L42" s="68"/>
      <c r="M42" s="67"/>
      <c r="N42" s="67"/>
      <c r="O42" s="16"/>
      <c r="P42" s="67"/>
      <c r="Q42" s="67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>
        <f t="shared" si="2"/>
        <v>0</v>
      </c>
      <c r="AK42" s="3">
        <f>N42-SUM(P42:AI42)</f>
        <v>0</v>
      </c>
      <c r="AL42" s="3"/>
      <c r="AM42" s="3"/>
      <c r="AN42" s="15"/>
      <c r="AO42" s="15"/>
      <c r="AP42" s="15"/>
      <c r="AQ42" s="15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2:69" s="1" customFormat="1" ht="15.75" customHeight="1">
      <c r="B43" s="26"/>
      <c r="E43" s="3"/>
      <c r="F43" s="16"/>
      <c r="G43" s="69"/>
      <c r="H43" s="66"/>
      <c r="I43" s="51">
        <v>36</v>
      </c>
      <c r="J43" s="3">
        <f t="shared" si="1"/>
        <v>0</v>
      </c>
      <c r="K43" s="67"/>
      <c r="L43" s="68"/>
      <c r="M43" s="67"/>
      <c r="N43" s="67"/>
      <c r="O43" s="16"/>
      <c r="P43" s="67"/>
      <c r="Q43" s="67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>
        <f t="shared" si="2"/>
        <v>0</v>
      </c>
      <c r="AK43" s="3">
        <f>N43-SUM(P43:AI43)</f>
        <v>0</v>
      </c>
      <c r="AL43" s="3"/>
      <c r="AM43" s="3"/>
      <c r="AN43" s="15"/>
      <c r="AO43" s="15"/>
      <c r="AP43" s="15"/>
      <c r="AQ43" s="15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2:69" s="1" customFormat="1" ht="15.75" customHeight="1">
      <c r="B44" s="24"/>
      <c r="C44" s="22"/>
      <c r="D44" s="22"/>
      <c r="F44" s="16"/>
      <c r="G44" s="69"/>
      <c r="H44" s="66"/>
      <c r="I44" s="51">
        <v>37</v>
      </c>
      <c r="J44" s="3">
        <f t="shared" si="1"/>
        <v>0</v>
      </c>
      <c r="K44" s="67"/>
      <c r="L44" s="68"/>
      <c r="M44" s="67"/>
      <c r="N44" s="67"/>
      <c r="O44" s="16"/>
      <c r="P44" s="67"/>
      <c r="Q44" s="67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>
        <f t="shared" si="2"/>
        <v>0</v>
      </c>
      <c r="AK44" s="3">
        <f>N44-SUM(P44:AI44)</f>
        <v>0</v>
      </c>
      <c r="AL44" s="3"/>
      <c r="AM44" s="3"/>
      <c r="AN44" s="15"/>
      <c r="AO44" s="15"/>
      <c r="AP44" s="15"/>
      <c r="AQ44" s="15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2:69" s="1" customFormat="1" ht="15.75" customHeight="1">
      <c r="B45" s="23" t="s">
        <v>11</v>
      </c>
      <c r="C45" s="3">
        <f>E41</f>
        <v>0</v>
      </c>
      <c r="D45" s="3"/>
      <c r="F45" s="16"/>
      <c r="G45" s="69"/>
      <c r="H45" s="66"/>
      <c r="I45" s="51">
        <v>38</v>
      </c>
      <c r="J45" s="3">
        <f t="shared" si="1"/>
        <v>0</v>
      </c>
      <c r="K45" s="67"/>
      <c r="L45" s="68"/>
      <c r="M45" s="67"/>
      <c r="N45" s="67"/>
      <c r="O45" s="16"/>
      <c r="P45" s="67"/>
      <c r="Q45" s="67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>
        <f t="shared" si="2"/>
        <v>0</v>
      </c>
      <c r="AK45" s="3">
        <f>N45-SUM(P45:AI45)</f>
        <v>0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2:69" s="1" customFormat="1" ht="15.75" customHeight="1">
      <c r="B46" s="19" t="s">
        <v>10</v>
      </c>
      <c r="C46" s="3">
        <f>D41</f>
        <v>0</v>
      </c>
      <c r="D46" s="3"/>
      <c r="F46" s="16"/>
      <c r="G46" s="69"/>
      <c r="H46" s="66"/>
      <c r="I46" s="51">
        <v>39</v>
      </c>
      <c r="J46" s="3">
        <f t="shared" si="1"/>
        <v>0</v>
      </c>
      <c r="K46" s="67"/>
      <c r="L46" s="68"/>
      <c r="M46" s="67"/>
      <c r="N46" s="67"/>
      <c r="O46" s="16"/>
      <c r="P46" s="67"/>
      <c r="Q46" s="67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>
        <f t="shared" si="2"/>
        <v>0</v>
      </c>
      <c r="AK46" s="3">
        <f>N46-SUM(P46:AI46)</f>
        <v>0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2:69" s="1" customFormat="1" ht="15.75" customHeight="1">
      <c r="B47" s="19" t="s">
        <v>9</v>
      </c>
      <c r="C47" s="37">
        <f>C41</f>
        <v>0</v>
      </c>
      <c r="D47" s="37"/>
      <c r="F47" s="16"/>
      <c r="G47" s="69"/>
      <c r="H47" s="66"/>
      <c r="I47" s="51">
        <v>40</v>
      </c>
      <c r="J47" s="3">
        <f t="shared" si="1"/>
        <v>0</v>
      </c>
      <c r="K47" s="67"/>
      <c r="L47" s="68"/>
      <c r="M47" s="67"/>
      <c r="N47" s="67"/>
      <c r="O47" s="16"/>
      <c r="P47" s="67"/>
      <c r="Q47" s="67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>
        <f t="shared" si="2"/>
        <v>0</v>
      </c>
      <c r="AK47" s="3">
        <f>N47-SUM(P47:AI47)</f>
        <v>0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2:69" s="1" customFormat="1" ht="15.75" customHeight="1" thickBot="1">
      <c r="B48" s="21" t="s">
        <v>3</v>
      </c>
      <c r="C48" s="17">
        <f>SUM(C45:C47)</f>
        <v>0</v>
      </c>
      <c r="D48" s="14"/>
      <c r="F48" s="16"/>
      <c r="G48" s="69"/>
      <c r="H48" s="66"/>
      <c r="I48" s="51">
        <v>41</v>
      </c>
      <c r="J48" s="3">
        <f t="shared" si="1"/>
        <v>0</v>
      </c>
      <c r="K48" s="67"/>
      <c r="L48" s="68"/>
      <c r="M48" s="67"/>
      <c r="N48" s="67"/>
      <c r="O48" s="16"/>
      <c r="P48" s="67"/>
      <c r="Q48" s="67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>
        <f t="shared" si="2"/>
        <v>0</v>
      </c>
      <c r="AK48" s="3">
        <f>N48-SUM(P48:AI48)</f>
        <v>0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6:69" s="1" customFormat="1" ht="15.75" customHeight="1" thickTop="1">
      <c r="F49" s="16"/>
      <c r="G49" s="69"/>
      <c r="H49" s="70"/>
      <c r="I49" s="51">
        <v>42</v>
      </c>
      <c r="J49" s="3">
        <f t="shared" si="1"/>
        <v>0</v>
      </c>
      <c r="K49" s="67"/>
      <c r="L49" s="68"/>
      <c r="M49" s="67"/>
      <c r="N49" s="67"/>
      <c r="O49" s="16"/>
      <c r="P49" s="67"/>
      <c r="Q49" s="67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>
        <f t="shared" si="2"/>
        <v>0</v>
      </c>
      <c r="AK49" s="3">
        <f>N49-SUM(P49:AI49)</f>
        <v>0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6:69" s="1" customFormat="1" ht="15.75" customHeight="1">
      <c r="F50" s="16"/>
      <c r="G50" s="69"/>
      <c r="H50" s="70"/>
      <c r="I50" s="51">
        <v>43</v>
      </c>
      <c r="J50" s="3">
        <f t="shared" si="1"/>
        <v>0</v>
      </c>
      <c r="K50" s="67"/>
      <c r="L50" s="68"/>
      <c r="M50" s="67"/>
      <c r="N50" s="67"/>
      <c r="O50" s="16"/>
      <c r="P50" s="67"/>
      <c r="Q50" s="67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>
        <f t="shared" si="2"/>
        <v>0</v>
      </c>
      <c r="AK50" s="3">
        <f>N50-SUM(P50:AI50)</f>
        <v>0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6:69" s="1" customFormat="1" ht="15.75" customHeight="1">
      <c r="F51" s="16"/>
      <c r="G51" s="69"/>
      <c r="H51" s="70"/>
      <c r="I51" s="51">
        <v>44</v>
      </c>
      <c r="J51" s="3">
        <f t="shared" si="1"/>
        <v>0</v>
      </c>
      <c r="K51" s="67"/>
      <c r="L51" s="68"/>
      <c r="M51" s="67"/>
      <c r="N51" s="67"/>
      <c r="O51" s="16"/>
      <c r="P51" s="67"/>
      <c r="Q51" s="67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>
        <f t="shared" si="2"/>
        <v>0</v>
      </c>
      <c r="AK51" s="3">
        <f>N51-SUM(P51:AI51)</f>
        <v>0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6:69" s="1" customFormat="1" ht="15.75" customHeight="1">
      <c r="F52" s="16"/>
      <c r="G52" s="69"/>
      <c r="H52" s="70"/>
      <c r="I52" s="51">
        <v>45</v>
      </c>
      <c r="J52" s="3">
        <f t="shared" si="1"/>
        <v>0</v>
      </c>
      <c r="K52" s="67"/>
      <c r="L52" s="68"/>
      <c r="M52" s="67"/>
      <c r="N52" s="67"/>
      <c r="O52" s="16"/>
      <c r="P52" s="67"/>
      <c r="Q52" s="67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>
        <f t="shared" si="2"/>
        <v>0</v>
      </c>
      <c r="AK52" s="3">
        <f>N52-SUM(P52:AI52)</f>
        <v>0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6:69" s="1" customFormat="1" ht="15.75" customHeight="1">
      <c r="F53" s="16"/>
      <c r="G53" s="69"/>
      <c r="H53" s="70"/>
      <c r="I53" s="51">
        <v>46</v>
      </c>
      <c r="J53" s="3">
        <f t="shared" si="1"/>
        <v>0</v>
      </c>
      <c r="K53" s="67"/>
      <c r="L53" s="68"/>
      <c r="M53" s="67"/>
      <c r="N53" s="67"/>
      <c r="O53" s="16"/>
      <c r="P53" s="67"/>
      <c r="Q53" s="67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>
        <f t="shared" si="2"/>
        <v>0</v>
      </c>
      <c r="AK53" s="3">
        <f>N53-SUM(P53:AI53)</f>
        <v>0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6:69" s="1" customFormat="1" ht="15.75" customHeight="1">
      <c r="F54" s="16"/>
      <c r="G54" s="69"/>
      <c r="H54" s="70"/>
      <c r="I54" s="51">
        <v>47</v>
      </c>
      <c r="J54" s="3">
        <f t="shared" si="1"/>
        <v>0</v>
      </c>
      <c r="K54" s="67"/>
      <c r="L54" s="68"/>
      <c r="M54" s="67"/>
      <c r="N54" s="67"/>
      <c r="O54" s="16"/>
      <c r="P54" s="67"/>
      <c r="Q54" s="67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>
        <f t="shared" si="2"/>
        <v>0</v>
      </c>
      <c r="AK54" s="3">
        <f>N54-SUM(P54:AI54)</f>
        <v>0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6:69" s="1" customFormat="1" ht="15.75" customHeight="1">
      <c r="F55" s="16"/>
      <c r="G55" s="69"/>
      <c r="H55" s="70"/>
      <c r="I55" s="51">
        <v>48</v>
      </c>
      <c r="J55" s="3">
        <f t="shared" si="1"/>
        <v>0</v>
      </c>
      <c r="K55" s="67"/>
      <c r="L55" s="68"/>
      <c r="M55" s="67"/>
      <c r="N55" s="67"/>
      <c r="O55" s="16"/>
      <c r="P55" s="67"/>
      <c r="Q55" s="67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>
        <f t="shared" si="2"/>
        <v>0</v>
      </c>
      <c r="AK55" s="3">
        <f>N55-SUM(P55:AI55)</f>
        <v>0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6:69" s="1" customFormat="1" ht="15.75" customHeight="1">
      <c r="F56" s="16"/>
      <c r="G56" s="69"/>
      <c r="H56" s="70"/>
      <c r="I56" s="51">
        <v>49</v>
      </c>
      <c r="J56" s="3">
        <f t="shared" si="1"/>
        <v>0</v>
      </c>
      <c r="K56" s="67"/>
      <c r="L56" s="68"/>
      <c r="M56" s="67"/>
      <c r="N56" s="67"/>
      <c r="O56" s="16"/>
      <c r="P56" s="67"/>
      <c r="Q56" s="67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>
        <f t="shared" si="2"/>
        <v>0</v>
      </c>
      <c r="AK56" s="3">
        <f>N56-SUM(P56:AI56)</f>
        <v>0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6:69" s="1" customFormat="1" ht="15.75" customHeight="1">
      <c r="F57" s="16"/>
      <c r="G57" s="69"/>
      <c r="H57" s="70"/>
      <c r="I57" s="51">
        <v>50</v>
      </c>
      <c r="J57" s="3">
        <f t="shared" si="1"/>
        <v>0</v>
      </c>
      <c r="K57" s="67"/>
      <c r="L57" s="68"/>
      <c r="M57" s="67"/>
      <c r="N57" s="67"/>
      <c r="O57" s="16"/>
      <c r="P57" s="67"/>
      <c r="Q57" s="67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>
        <f t="shared" si="2"/>
        <v>0</v>
      </c>
      <c r="AK57" s="3">
        <f>N57-SUM(P57:AI57)</f>
        <v>0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6:69" s="1" customFormat="1" ht="15.75" customHeight="1">
      <c r="F58" s="16"/>
      <c r="G58" s="69"/>
      <c r="H58" s="70"/>
      <c r="I58" s="51">
        <v>51</v>
      </c>
      <c r="J58" s="3">
        <f t="shared" si="1"/>
        <v>0</v>
      </c>
      <c r="K58" s="67"/>
      <c r="L58" s="68"/>
      <c r="M58" s="67"/>
      <c r="N58" s="67"/>
      <c r="O58" s="16"/>
      <c r="P58" s="67"/>
      <c r="Q58" s="67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>
        <f t="shared" si="2"/>
        <v>0</v>
      </c>
      <c r="AK58" s="3">
        <f>N58-SUM(P58:AI58)</f>
        <v>0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6:69" s="1" customFormat="1" ht="15.75" customHeight="1">
      <c r="F59" s="16"/>
      <c r="G59" s="69"/>
      <c r="H59" s="70"/>
      <c r="I59" s="51">
        <v>52</v>
      </c>
      <c r="J59" s="3">
        <f t="shared" si="1"/>
        <v>0</v>
      </c>
      <c r="K59" s="67"/>
      <c r="L59" s="68"/>
      <c r="M59" s="67"/>
      <c r="N59" s="67"/>
      <c r="O59" s="16"/>
      <c r="P59" s="67"/>
      <c r="Q59" s="67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>
        <f t="shared" si="2"/>
        <v>0</v>
      </c>
      <c r="AK59" s="3">
        <f>N59-SUM(P59:AI59)</f>
        <v>0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6:69" s="1" customFormat="1" ht="15.75" customHeight="1">
      <c r="F60" s="16"/>
      <c r="G60" s="69"/>
      <c r="H60" s="70"/>
      <c r="I60" s="51">
        <v>53</v>
      </c>
      <c r="J60" s="3">
        <f t="shared" si="1"/>
        <v>0</v>
      </c>
      <c r="K60" s="67"/>
      <c r="L60" s="68"/>
      <c r="M60" s="67"/>
      <c r="N60" s="67"/>
      <c r="O60" s="16"/>
      <c r="P60" s="67"/>
      <c r="Q60" s="67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>
        <f t="shared" si="2"/>
        <v>0</v>
      </c>
      <c r="AK60" s="3">
        <f>N60-SUM(P60:AI60)</f>
        <v>0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6:69" s="1" customFormat="1" ht="15.75" customHeight="1">
      <c r="F61" s="16"/>
      <c r="G61" s="69"/>
      <c r="H61" s="70"/>
      <c r="I61" s="51">
        <v>54</v>
      </c>
      <c r="J61" s="3">
        <f t="shared" si="1"/>
        <v>0</v>
      </c>
      <c r="K61" s="67"/>
      <c r="L61" s="68"/>
      <c r="M61" s="67"/>
      <c r="N61" s="67"/>
      <c r="O61" s="16"/>
      <c r="P61" s="67"/>
      <c r="Q61" s="67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>
        <f t="shared" si="2"/>
        <v>0</v>
      </c>
      <c r="AK61" s="3">
        <f>N61-SUM(P61:AI61)</f>
        <v>0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6:69" s="1" customFormat="1" ht="15.75" customHeight="1">
      <c r="F62" s="16"/>
      <c r="G62" s="69"/>
      <c r="H62" s="70"/>
      <c r="I62" s="51">
        <v>55</v>
      </c>
      <c r="J62" s="3">
        <f t="shared" si="1"/>
        <v>0</v>
      </c>
      <c r="K62" s="67"/>
      <c r="L62" s="68"/>
      <c r="M62" s="67"/>
      <c r="N62" s="67"/>
      <c r="O62" s="16"/>
      <c r="P62" s="67"/>
      <c r="Q62" s="67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>
        <f t="shared" si="2"/>
        <v>0</v>
      </c>
      <c r="AK62" s="3">
        <f>N62-SUM(P62:AI62)</f>
        <v>0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6:69" s="1" customFormat="1" ht="15.75" customHeight="1">
      <c r="F63" s="16"/>
      <c r="G63" s="69"/>
      <c r="H63" s="70"/>
      <c r="I63" s="51">
        <v>56</v>
      </c>
      <c r="J63" s="3">
        <f t="shared" si="1"/>
        <v>0</v>
      </c>
      <c r="K63" s="67"/>
      <c r="L63" s="68"/>
      <c r="M63" s="67"/>
      <c r="N63" s="67"/>
      <c r="O63" s="16"/>
      <c r="P63" s="67"/>
      <c r="Q63" s="67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>
        <f t="shared" si="2"/>
        <v>0</v>
      </c>
      <c r="AK63" s="3">
        <f>N63-SUM(P63:AI63)</f>
        <v>0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6:69" s="1" customFormat="1" ht="15.75" customHeight="1">
      <c r="F64" s="16"/>
      <c r="G64" s="69"/>
      <c r="H64" s="70"/>
      <c r="I64" s="51">
        <v>57</v>
      </c>
      <c r="J64" s="3">
        <f t="shared" si="1"/>
        <v>0</v>
      </c>
      <c r="K64" s="67"/>
      <c r="L64" s="68"/>
      <c r="M64" s="67"/>
      <c r="N64" s="67"/>
      <c r="O64" s="16"/>
      <c r="P64" s="67"/>
      <c r="Q64" s="67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>
        <f t="shared" si="2"/>
        <v>0</v>
      </c>
      <c r="AK64" s="3">
        <f>N64-SUM(P64:AI64)</f>
        <v>0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6:69" s="1" customFormat="1" ht="15.75" customHeight="1">
      <c r="F65" s="16"/>
      <c r="G65" s="69"/>
      <c r="H65" s="70"/>
      <c r="I65" s="51">
        <v>58</v>
      </c>
      <c r="J65" s="3">
        <f t="shared" si="1"/>
        <v>0</v>
      </c>
      <c r="K65" s="67"/>
      <c r="L65" s="68"/>
      <c r="M65" s="67"/>
      <c r="N65" s="67"/>
      <c r="O65" s="16"/>
      <c r="P65" s="67"/>
      <c r="Q65" s="67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>
        <f t="shared" si="2"/>
        <v>0</v>
      </c>
      <c r="AK65" s="3">
        <f>N65-SUM(P65:AI65)</f>
        <v>0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6:69" s="1" customFormat="1" ht="15.75" customHeight="1">
      <c r="F66" s="16"/>
      <c r="G66" s="69"/>
      <c r="H66" s="70"/>
      <c r="I66" s="51">
        <v>59</v>
      </c>
      <c r="J66" s="3">
        <f t="shared" si="1"/>
        <v>0</v>
      </c>
      <c r="K66" s="67"/>
      <c r="L66" s="68"/>
      <c r="M66" s="67"/>
      <c r="N66" s="67"/>
      <c r="O66" s="16"/>
      <c r="P66" s="67"/>
      <c r="Q66" s="67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>
        <f t="shared" si="2"/>
        <v>0</v>
      </c>
      <c r="AK66" s="3">
        <f>N66-SUM(P66:AI66)</f>
        <v>0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6:69" s="1" customFormat="1" ht="15.75" customHeight="1">
      <c r="F67" s="16"/>
      <c r="G67" s="69"/>
      <c r="H67" s="70"/>
      <c r="I67" s="51">
        <v>60</v>
      </c>
      <c r="J67" s="3">
        <f t="shared" si="1"/>
        <v>0</v>
      </c>
      <c r="K67" s="67"/>
      <c r="L67" s="68"/>
      <c r="M67" s="67"/>
      <c r="N67" s="67"/>
      <c r="O67" s="16"/>
      <c r="P67" s="67"/>
      <c r="Q67" s="67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>
        <f t="shared" si="2"/>
        <v>0</v>
      </c>
      <c r="AK67" s="3">
        <f>N67-SUM(P67:AI67)</f>
        <v>0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6:69" s="1" customFormat="1" ht="15.75" customHeight="1">
      <c r="F68" s="16"/>
      <c r="G68" s="69"/>
      <c r="H68" s="70"/>
      <c r="I68" s="51">
        <v>61</v>
      </c>
      <c r="J68" s="3">
        <f t="shared" si="1"/>
        <v>0</v>
      </c>
      <c r="K68" s="67"/>
      <c r="L68" s="68"/>
      <c r="M68" s="67"/>
      <c r="N68" s="67"/>
      <c r="O68" s="16"/>
      <c r="P68" s="67"/>
      <c r="Q68" s="67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>
        <f t="shared" si="2"/>
        <v>0</v>
      </c>
      <c r="AK68" s="3">
        <f>N68-SUM(P68:AI68)</f>
        <v>0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6:69" s="1" customFormat="1" ht="15.75" customHeight="1">
      <c r="F69" s="16"/>
      <c r="G69" s="69"/>
      <c r="H69" s="70"/>
      <c r="I69" s="51">
        <v>62</v>
      </c>
      <c r="J69" s="3">
        <f t="shared" si="1"/>
        <v>0</v>
      </c>
      <c r="K69" s="67"/>
      <c r="L69" s="68"/>
      <c r="M69" s="67"/>
      <c r="N69" s="67"/>
      <c r="O69" s="16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67"/>
      <c r="AD69" s="3"/>
      <c r="AE69" s="3"/>
      <c r="AF69" s="3"/>
      <c r="AG69" s="3"/>
      <c r="AH69" s="3"/>
      <c r="AI69" s="3"/>
      <c r="AJ69" s="3">
        <f t="shared" si="2"/>
        <v>0</v>
      </c>
      <c r="AK69" s="3">
        <f>N69-SUM(P69:AI69)</f>
        <v>0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6:69" s="1" customFormat="1" ht="15.75" customHeight="1">
      <c r="F70" s="16"/>
      <c r="G70" s="69"/>
      <c r="H70" s="70"/>
      <c r="I70" s="51">
        <v>63</v>
      </c>
      <c r="J70" s="3">
        <f t="shared" si="1"/>
        <v>0</v>
      </c>
      <c r="K70" s="67"/>
      <c r="L70" s="68"/>
      <c r="M70" s="67"/>
      <c r="N70" s="67"/>
      <c r="O70" s="16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67"/>
      <c r="AD70" s="3"/>
      <c r="AE70" s="3"/>
      <c r="AF70" s="3"/>
      <c r="AG70" s="3"/>
      <c r="AH70" s="3"/>
      <c r="AI70" s="3"/>
      <c r="AJ70" s="3">
        <f t="shared" si="2"/>
        <v>0</v>
      </c>
      <c r="AK70" s="3">
        <f>N70-SUM(P70:AI70)</f>
        <v>0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6:69" s="1" customFormat="1" ht="15.75" customHeight="1">
      <c r="F71" s="16"/>
      <c r="G71" s="69"/>
      <c r="H71" s="70"/>
      <c r="I71" s="51">
        <v>64</v>
      </c>
      <c r="J71" s="3">
        <f t="shared" si="1"/>
        <v>0</v>
      </c>
      <c r="K71" s="67"/>
      <c r="L71" s="68"/>
      <c r="M71" s="67"/>
      <c r="N71" s="67"/>
      <c r="O71" s="16"/>
      <c r="P71" s="67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>
        <f t="shared" si="2"/>
        <v>0</v>
      </c>
      <c r="AK71" s="3">
        <f>N71-SUM(P71:AI71)</f>
        <v>0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6:69" s="1" customFormat="1" ht="15.75" customHeight="1">
      <c r="F72" s="16"/>
      <c r="G72" s="69"/>
      <c r="H72" s="70"/>
      <c r="I72" s="51">
        <v>65</v>
      </c>
      <c r="J72" s="3">
        <f t="shared" si="1"/>
        <v>0</v>
      </c>
      <c r="K72" s="67"/>
      <c r="L72" s="68"/>
      <c r="M72" s="67"/>
      <c r="N72" s="67"/>
      <c r="O72" s="16"/>
      <c r="P72" s="67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>
        <f t="shared" si="2"/>
        <v>0</v>
      </c>
      <c r="AK72" s="3">
        <f>N72-SUM(P72:AI72)</f>
        <v>0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6:69" s="1" customFormat="1" ht="15.75" customHeight="1">
      <c r="F73" s="16"/>
      <c r="G73" s="69"/>
      <c r="H73" s="70"/>
      <c r="I73" s="51">
        <v>66</v>
      </c>
      <c r="J73" s="3">
        <f t="shared" si="1"/>
        <v>0</v>
      </c>
      <c r="K73" s="67"/>
      <c r="L73" s="68"/>
      <c r="M73" s="67"/>
      <c r="N73" s="67"/>
      <c r="O73" s="16"/>
      <c r="P73" s="67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>
        <f t="shared" si="2"/>
        <v>0</v>
      </c>
      <c r="AK73" s="3">
        <f>N73-SUM(P73:AI73)</f>
        <v>0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6:69" s="1" customFormat="1" ht="15.75" customHeight="1">
      <c r="F74" s="16"/>
      <c r="G74" s="69"/>
      <c r="H74" s="70"/>
      <c r="I74" s="51">
        <v>67</v>
      </c>
      <c r="J74" s="3">
        <f t="shared" si="1"/>
        <v>0</v>
      </c>
      <c r="K74" s="67"/>
      <c r="L74" s="68"/>
      <c r="M74" s="67"/>
      <c r="N74" s="67"/>
      <c r="O74" s="16"/>
      <c r="P74" s="67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>
        <f aca="true" t="shared" si="3" ref="AJ74:AJ87">K74-L74*0.2</f>
        <v>0</v>
      </c>
      <c r="AK74" s="3">
        <f>N74-SUM(P74:AI74)</f>
        <v>0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6:69" s="1" customFormat="1" ht="15.75" customHeight="1">
      <c r="F75" s="16"/>
      <c r="G75" s="69"/>
      <c r="H75" s="70"/>
      <c r="I75" s="51">
        <v>68</v>
      </c>
      <c r="J75" s="3">
        <f t="shared" si="1"/>
        <v>0</v>
      </c>
      <c r="K75" s="67"/>
      <c r="L75" s="68"/>
      <c r="M75" s="67"/>
      <c r="N75" s="67"/>
      <c r="O75" s="16"/>
      <c r="P75" s="67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>
        <f t="shared" si="3"/>
        <v>0</v>
      </c>
      <c r="AK75" s="3">
        <f>N75-SUM(P75:AI75)</f>
        <v>0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6:69" s="1" customFormat="1" ht="15.75" customHeight="1">
      <c r="F76" s="16"/>
      <c r="G76" s="69"/>
      <c r="H76" s="70"/>
      <c r="I76" s="51">
        <v>69</v>
      </c>
      <c r="J76" s="3">
        <f t="shared" si="1"/>
        <v>0</v>
      </c>
      <c r="K76" s="67"/>
      <c r="L76" s="68"/>
      <c r="M76" s="67"/>
      <c r="N76" s="67"/>
      <c r="O76" s="16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>
        <f t="shared" si="3"/>
        <v>0</v>
      </c>
      <c r="AK76" s="3">
        <f>N76-SUM(P76:AI76)</f>
        <v>0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6:69" s="1" customFormat="1" ht="15.75" customHeight="1">
      <c r="F77" s="16"/>
      <c r="G77" s="69"/>
      <c r="H77" s="70"/>
      <c r="I77" s="51">
        <v>70</v>
      </c>
      <c r="J77" s="3">
        <f t="shared" si="1"/>
        <v>0</v>
      </c>
      <c r="K77" s="67"/>
      <c r="L77" s="68"/>
      <c r="M77" s="67"/>
      <c r="N77" s="67"/>
      <c r="O77" s="16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>
        <f t="shared" si="3"/>
        <v>0</v>
      </c>
      <c r="AK77" s="3">
        <f>N77-SUM(P77:AI77)</f>
        <v>0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6:69" s="1" customFormat="1" ht="15.75" customHeight="1">
      <c r="F78" s="16"/>
      <c r="G78" s="69"/>
      <c r="H78" s="70"/>
      <c r="I78" s="51">
        <v>71</v>
      </c>
      <c r="J78" s="3">
        <f t="shared" si="1"/>
        <v>0</v>
      </c>
      <c r="K78" s="67"/>
      <c r="L78" s="68"/>
      <c r="M78" s="67"/>
      <c r="N78" s="67"/>
      <c r="O78" s="16"/>
      <c r="P78" s="67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>
        <f t="shared" si="3"/>
        <v>0</v>
      </c>
      <c r="AK78" s="3">
        <f>N78-SUM(P78:AI78)</f>
        <v>0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6:69" s="1" customFormat="1" ht="15.75" customHeight="1">
      <c r="F79" s="16"/>
      <c r="G79" s="69"/>
      <c r="H79" s="70"/>
      <c r="I79" s="51">
        <v>72</v>
      </c>
      <c r="J79" s="3">
        <f t="shared" si="1"/>
        <v>0</v>
      </c>
      <c r="K79" s="67"/>
      <c r="L79" s="68"/>
      <c r="M79" s="67"/>
      <c r="N79" s="67"/>
      <c r="O79" s="16"/>
      <c r="P79" s="67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>
        <f t="shared" si="3"/>
        <v>0</v>
      </c>
      <c r="AK79" s="3">
        <f>N79-SUM(P79:AI79)</f>
        <v>0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6:69" s="1" customFormat="1" ht="15.75" customHeight="1">
      <c r="F80" s="16"/>
      <c r="G80" s="69"/>
      <c r="H80" s="70"/>
      <c r="I80" s="51">
        <v>73</v>
      </c>
      <c r="J80" s="3">
        <f t="shared" si="1"/>
        <v>0</v>
      </c>
      <c r="K80" s="67"/>
      <c r="L80" s="68"/>
      <c r="M80" s="67"/>
      <c r="N80" s="67"/>
      <c r="O80" s="16"/>
      <c r="P80" s="67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>
        <f t="shared" si="3"/>
        <v>0</v>
      </c>
      <c r="AK80" s="3">
        <f>N80-SUM(P80:AI80)</f>
        <v>0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2:37" ht="15.75" customHeight="1">
      <c r="B81" s="1"/>
      <c r="C81" s="1"/>
      <c r="F81" s="16"/>
      <c r="G81" s="69"/>
      <c r="H81" s="70"/>
      <c r="I81" s="51">
        <v>74</v>
      </c>
      <c r="J81" s="3">
        <f t="shared" si="1"/>
        <v>0</v>
      </c>
      <c r="K81" s="67"/>
      <c r="L81" s="68"/>
      <c r="M81" s="67"/>
      <c r="N81" s="67"/>
      <c r="O81" s="16"/>
      <c r="P81" s="67"/>
      <c r="AJ81" s="3">
        <f t="shared" si="3"/>
        <v>0</v>
      </c>
      <c r="AK81" s="3">
        <f>N81-SUM(P81:AI81)</f>
        <v>0</v>
      </c>
    </row>
    <row r="82" spans="6:37" ht="15.75" customHeight="1">
      <c r="F82" s="16"/>
      <c r="G82" s="69"/>
      <c r="H82" s="70"/>
      <c r="I82" s="51">
        <v>75</v>
      </c>
      <c r="J82" s="3">
        <f t="shared" si="1"/>
        <v>0</v>
      </c>
      <c r="K82" s="67"/>
      <c r="L82" s="68"/>
      <c r="M82" s="67"/>
      <c r="N82" s="67"/>
      <c r="O82" s="16"/>
      <c r="P82" s="67"/>
      <c r="AJ82" s="3">
        <f t="shared" si="3"/>
        <v>0</v>
      </c>
      <c r="AK82" s="3">
        <f>N82-SUM(P82:AI82)</f>
        <v>0</v>
      </c>
    </row>
    <row r="83" spans="6:37" ht="15.75" customHeight="1">
      <c r="F83" s="16"/>
      <c r="G83" s="69"/>
      <c r="H83" s="70"/>
      <c r="I83" s="51">
        <v>76</v>
      </c>
      <c r="J83" s="3">
        <f t="shared" si="1"/>
        <v>0</v>
      </c>
      <c r="K83" s="67"/>
      <c r="L83" s="68"/>
      <c r="M83" s="67"/>
      <c r="N83" s="67"/>
      <c r="O83" s="16"/>
      <c r="P83" s="67"/>
      <c r="AJ83" s="3">
        <f t="shared" si="3"/>
        <v>0</v>
      </c>
      <c r="AK83" s="3">
        <f>N83-SUM(P83:AI83)</f>
        <v>0</v>
      </c>
    </row>
    <row r="84" spans="6:37" ht="15.75" customHeight="1">
      <c r="F84" s="16"/>
      <c r="G84" s="69"/>
      <c r="H84" s="70"/>
      <c r="I84" s="51">
        <v>77</v>
      </c>
      <c r="J84" s="3">
        <f t="shared" si="1"/>
        <v>0</v>
      </c>
      <c r="K84" s="67"/>
      <c r="L84" s="68"/>
      <c r="M84" s="67"/>
      <c r="N84" s="67"/>
      <c r="O84" s="16"/>
      <c r="P84" s="67"/>
      <c r="AJ84" s="3">
        <f t="shared" si="3"/>
        <v>0</v>
      </c>
      <c r="AK84" s="3">
        <f>N84-SUM(P84:AI84)</f>
        <v>0</v>
      </c>
    </row>
    <row r="85" spans="6:37" ht="15.75" customHeight="1">
      <c r="F85" s="16"/>
      <c r="G85" s="69"/>
      <c r="H85" s="70"/>
      <c r="I85" s="51">
        <v>78</v>
      </c>
      <c r="J85" s="3">
        <f t="shared" si="1"/>
        <v>0</v>
      </c>
      <c r="K85" s="67"/>
      <c r="L85" s="68"/>
      <c r="M85" s="67"/>
      <c r="N85" s="67"/>
      <c r="O85" s="16"/>
      <c r="P85" s="67"/>
      <c r="AJ85" s="3">
        <f t="shared" si="3"/>
        <v>0</v>
      </c>
      <c r="AK85" s="3">
        <f>N85-SUM(P85:AI85)</f>
        <v>0</v>
      </c>
    </row>
    <row r="86" spans="6:37" ht="15.75" customHeight="1">
      <c r="F86" s="16"/>
      <c r="G86" s="69"/>
      <c r="H86" s="70"/>
      <c r="I86" s="51">
        <v>79</v>
      </c>
      <c r="J86" s="3">
        <f t="shared" si="1"/>
        <v>0</v>
      </c>
      <c r="K86" s="67"/>
      <c r="L86" s="68"/>
      <c r="M86" s="67"/>
      <c r="N86" s="67"/>
      <c r="O86" s="16"/>
      <c r="P86" s="67"/>
      <c r="AJ86" s="3">
        <f t="shared" si="3"/>
        <v>0</v>
      </c>
      <c r="AK86" s="3">
        <f>N86-SUM(P86:AI86)</f>
        <v>0</v>
      </c>
    </row>
    <row r="87" spans="6:37" ht="15.75" customHeight="1">
      <c r="F87" s="16"/>
      <c r="G87" s="69"/>
      <c r="H87" s="70"/>
      <c r="I87" s="51">
        <v>80</v>
      </c>
      <c r="J87" s="3">
        <f t="shared" si="1"/>
        <v>0</v>
      </c>
      <c r="K87" s="67"/>
      <c r="L87" s="68"/>
      <c r="M87" s="67"/>
      <c r="N87" s="67"/>
      <c r="O87" s="16"/>
      <c r="P87" s="67"/>
      <c r="AJ87" s="3">
        <f t="shared" si="3"/>
        <v>0</v>
      </c>
      <c r="AK87" s="3">
        <f>N87-SUM(P87:AI87)</f>
        <v>0</v>
      </c>
    </row>
    <row r="88" spans="6:15" ht="15.75" customHeight="1">
      <c r="F88" s="16"/>
      <c r="G88" s="5"/>
      <c r="O88" s="16"/>
    </row>
    <row r="89" spans="6:35" ht="15.75" customHeight="1" thickBot="1">
      <c r="F89" s="16"/>
      <c r="G89" s="6"/>
      <c r="H89" s="6" t="s">
        <v>7</v>
      </c>
      <c r="I89" s="7" t="s">
        <v>7</v>
      </c>
      <c r="J89" s="6">
        <f>SUM(J8:J87)</f>
        <v>0</v>
      </c>
      <c r="K89" s="6">
        <f>SUM(K8:K87)</f>
        <v>0</v>
      </c>
      <c r="L89" s="6">
        <f>SUM(L8:L87)</f>
        <v>0</v>
      </c>
      <c r="M89" s="6">
        <f>SUM(M8:M87)</f>
        <v>0</v>
      </c>
      <c r="N89" s="6">
        <f>SUM(N8:N87)</f>
        <v>0</v>
      </c>
      <c r="O89" s="6"/>
      <c r="P89" s="6">
        <f aca="true" t="shared" si="4" ref="P89:AI89">SUM(P8:P87)</f>
        <v>0</v>
      </c>
      <c r="Q89" s="6">
        <f t="shared" si="4"/>
        <v>0</v>
      </c>
      <c r="R89" s="6">
        <f t="shared" si="4"/>
        <v>0</v>
      </c>
      <c r="S89" s="6">
        <f t="shared" si="4"/>
        <v>0</v>
      </c>
      <c r="T89" s="6">
        <f t="shared" si="4"/>
        <v>0</v>
      </c>
      <c r="U89" s="6">
        <f t="shared" si="4"/>
        <v>0</v>
      </c>
      <c r="V89" s="6">
        <f t="shared" si="4"/>
        <v>0</v>
      </c>
      <c r="W89" s="6">
        <f t="shared" si="4"/>
        <v>0</v>
      </c>
      <c r="X89" s="6">
        <f t="shared" si="4"/>
        <v>0</v>
      </c>
      <c r="Y89" s="6">
        <f t="shared" si="4"/>
        <v>0</v>
      </c>
      <c r="Z89" s="6">
        <f t="shared" si="4"/>
        <v>0</v>
      </c>
      <c r="AA89" s="6">
        <f t="shared" si="4"/>
        <v>0</v>
      </c>
      <c r="AB89" s="6">
        <f t="shared" si="4"/>
        <v>0</v>
      </c>
      <c r="AC89" s="6">
        <f t="shared" si="4"/>
        <v>0</v>
      </c>
      <c r="AD89" s="6">
        <f t="shared" si="4"/>
        <v>0</v>
      </c>
      <c r="AE89" s="6">
        <f t="shared" si="4"/>
        <v>0</v>
      </c>
      <c r="AF89" s="6">
        <f t="shared" si="4"/>
        <v>0</v>
      </c>
      <c r="AG89" s="6">
        <f t="shared" si="4"/>
        <v>0</v>
      </c>
      <c r="AH89" s="6">
        <f t="shared" si="4"/>
        <v>0</v>
      </c>
      <c r="AI89" s="6">
        <f t="shared" si="4"/>
        <v>0</v>
      </c>
    </row>
    <row r="90" spans="7:37" ht="15.75" customHeight="1">
      <c r="G90" s="8"/>
      <c r="J90" s="3">
        <f>J89-SUM(K89:N89)</f>
        <v>0</v>
      </c>
      <c r="N90" s="9">
        <f>N89-SUM(P89:AI89)</f>
        <v>0</v>
      </c>
      <c r="AK90" s="8"/>
    </row>
    <row r="91" ht="12">
      <c r="I91" s="3"/>
    </row>
    <row r="92" spans="13:17" ht="12">
      <c r="M92" s="1"/>
      <c r="N92" s="1"/>
      <c r="O92" s="1"/>
      <c r="P92" s="1"/>
      <c r="Q92" s="1"/>
    </row>
    <row r="93" spans="13:17" ht="12">
      <c r="M93" s="1"/>
      <c r="N93" s="1"/>
      <c r="P93" s="1"/>
      <c r="Q93" s="1"/>
    </row>
    <row r="94" spans="16:17" ht="12">
      <c r="P94" s="1"/>
      <c r="Q94" s="1"/>
    </row>
    <row r="95" spans="16:17" ht="12">
      <c r="P95" s="1"/>
      <c r="Q95" s="1"/>
    </row>
    <row r="96" spans="16:17" ht="12">
      <c r="P96" s="1"/>
      <c r="Q96" s="1"/>
    </row>
    <row r="97" spans="8:17" ht="12">
      <c r="H97" s="11"/>
      <c r="P97" s="1"/>
      <c r="Q97" s="1"/>
    </row>
    <row r="98" spans="8:17" ht="12">
      <c r="H98" s="11"/>
      <c r="P98" s="1"/>
      <c r="Q98" s="1"/>
    </row>
    <row r="99" spans="8:17" ht="12">
      <c r="H99" s="11"/>
      <c r="P99" s="1"/>
      <c r="Q99" s="1"/>
    </row>
    <row r="100" spans="8:16" ht="12">
      <c r="H100" s="29"/>
      <c r="I100" s="29"/>
      <c r="J100" s="29"/>
      <c r="K100" s="29"/>
      <c r="L100" s="29"/>
      <c r="M100" s="30"/>
      <c r="N100" s="31"/>
      <c r="O100" s="1"/>
      <c r="P100" s="3" t="s">
        <v>7</v>
      </c>
    </row>
    <row r="101" spans="8:17" ht="12">
      <c r="H101" s="15"/>
      <c r="I101" s="15"/>
      <c r="J101" s="29"/>
      <c r="K101" s="29"/>
      <c r="L101" s="29"/>
      <c r="M101" s="30"/>
      <c r="N101" s="31"/>
      <c r="O101" s="1"/>
      <c r="P101" s="1"/>
      <c r="Q101" s="1"/>
    </row>
    <row r="102" spans="8:17" ht="12">
      <c r="H102" s="29"/>
      <c r="I102" s="32"/>
      <c r="J102" s="29"/>
      <c r="K102" s="29"/>
      <c r="L102" s="29"/>
      <c r="M102" s="30"/>
      <c r="N102" s="31"/>
      <c r="O102" s="1"/>
      <c r="P102" s="1"/>
      <c r="Q102" s="1"/>
    </row>
    <row r="103" spans="8:17" ht="12">
      <c r="H103" s="29"/>
      <c r="I103" s="15"/>
      <c r="J103" s="29"/>
      <c r="K103" s="29"/>
      <c r="L103" s="29"/>
      <c r="M103" s="30"/>
      <c r="N103" s="31"/>
      <c r="O103" s="1"/>
      <c r="P103" s="1"/>
      <c r="Q103" s="1"/>
    </row>
    <row r="104" spans="8:19" ht="12">
      <c r="H104" s="29"/>
      <c r="I104" s="15"/>
      <c r="J104" s="29"/>
      <c r="K104" s="29"/>
      <c r="L104" s="29"/>
      <c r="M104" s="30"/>
      <c r="N104" s="31"/>
      <c r="O104" s="1"/>
      <c r="P104" s="1"/>
      <c r="Q104" s="1"/>
      <c r="S104" s="25"/>
    </row>
    <row r="105" spans="8:39" ht="12.75">
      <c r="H105" s="33"/>
      <c r="I105" s="32"/>
      <c r="J105" s="32"/>
      <c r="K105" s="32"/>
      <c r="L105" s="29"/>
      <c r="M105" s="29"/>
      <c r="N105" s="29"/>
      <c r="O105" s="1"/>
      <c r="P105" s="1"/>
      <c r="Q105" s="1"/>
      <c r="AL105" s="18"/>
      <c r="AM105" s="18"/>
    </row>
    <row r="106" spans="8:42" ht="12.75">
      <c r="H106" s="34"/>
      <c r="I106" s="15"/>
      <c r="J106" s="15"/>
      <c r="K106" s="15"/>
      <c r="L106" s="29"/>
      <c r="M106" s="29"/>
      <c r="N106" s="29"/>
      <c r="O106" s="1"/>
      <c r="P106" s="1"/>
      <c r="Q106" s="1"/>
      <c r="AL106" s="18"/>
      <c r="AM106" s="18"/>
      <c r="AN106" s="18"/>
      <c r="AO106" s="18"/>
      <c r="AP106" s="18"/>
    </row>
    <row r="107" spans="8:47" ht="12.75">
      <c r="H107" s="34"/>
      <c r="I107" s="15"/>
      <c r="J107" s="15"/>
      <c r="K107" s="15"/>
      <c r="L107" s="29"/>
      <c r="M107" s="29"/>
      <c r="N107" s="29"/>
      <c r="O107" s="1"/>
      <c r="P107" s="1"/>
      <c r="Q107" s="1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</row>
    <row r="108" spans="8:47" ht="12.75">
      <c r="H108" s="35"/>
      <c r="I108" s="15"/>
      <c r="J108" s="15"/>
      <c r="K108" s="15"/>
      <c r="L108" s="29"/>
      <c r="M108" s="29"/>
      <c r="N108" s="29"/>
      <c r="S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</row>
    <row r="109" spans="7:47" ht="12.75">
      <c r="G109" s="11"/>
      <c r="H109" s="36"/>
      <c r="I109" s="31"/>
      <c r="J109" s="31"/>
      <c r="K109" s="31"/>
      <c r="L109" s="29"/>
      <c r="M109" s="29"/>
      <c r="N109" s="29"/>
      <c r="S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</row>
    <row r="110" spans="8:47" ht="12.75">
      <c r="H110" s="15"/>
      <c r="I110" s="36"/>
      <c r="J110" s="15"/>
      <c r="K110" s="15"/>
      <c r="L110" s="15"/>
      <c r="M110" s="30"/>
      <c r="N110" s="37"/>
      <c r="S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</row>
    <row r="111" spans="8:47" ht="12.75">
      <c r="H111" s="15"/>
      <c r="I111" s="36"/>
      <c r="J111" s="15"/>
      <c r="K111" s="15"/>
      <c r="L111" s="15"/>
      <c r="M111" s="30"/>
      <c r="N111" s="37"/>
      <c r="S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</row>
    <row r="112" spans="8:47" ht="12.75">
      <c r="H112" s="15"/>
      <c r="I112" s="36"/>
      <c r="J112" s="15"/>
      <c r="K112" s="15"/>
      <c r="L112" s="15"/>
      <c r="M112" s="30"/>
      <c r="N112" s="37"/>
      <c r="S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</row>
    <row r="113" spans="8:47" ht="12.75">
      <c r="H113" s="15"/>
      <c r="I113" s="36"/>
      <c r="J113" s="15"/>
      <c r="K113" s="15"/>
      <c r="L113" s="15"/>
      <c r="M113" s="30"/>
      <c r="N113" s="37"/>
      <c r="S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</row>
    <row r="114" spans="8:47" ht="12.75">
      <c r="H114" s="15"/>
      <c r="I114" s="36"/>
      <c r="J114" s="15"/>
      <c r="K114" s="15"/>
      <c r="L114" s="15"/>
      <c r="M114" s="30"/>
      <c r="N114" s="37"/>
      <c r="S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</row>
    <row r="115" spans="8:47" ht="12.75">
      <c r="H115" s="29"/>
      <c r="I115" s="29"/>
      <c r="J115" s="37"/>
      <c r="K115" s="29"/>
      <c r="L115" s="29"/>
      <c r="M115" s="30"/>
      <c r="N115" s="37"/>
      <c r="S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</row>
    <row r="116" spans="8:47" ht="12.75">
      <c r="H116" s="29"/>
      <c r="I116" s="15"/>
      <c r="J116" s="38"/>
      <c r="K116" s="29"/>
      <c r="L116" s="29"/>
      <c r="M116" s="30"/>
      <c r="N116" s="15"/>
      <c r="S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</row>
    <row r="117" spans="8:47" ht="12.75">
      <c r="H117" s="32"/>
      <c r="I117" s="39"/>
      <c r="J117" s="15"/>
      <c r="K117" s="15"/>
      <c r="L117" s="29"/>
      <c r="M117" s="40"/>
      <c r="N117" s="15"/>
      <c r="S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</row>
    <row r="118" spans="8:47" ht="12.75">
      <c r="H118" s="32"/>
      <c r="I118" s="39"/>
      <c r="J118" s="15"/>
      <c r="K118" s="15"/>
      <c r="L118" s="29"/>
      <c r="M118" s="40"/>
      <c r="N118" s="41"/>
      <c r="S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</row>
    <row r="119" spans="8:47" ht="12.75">
      <c r="H119" s="32"/>
      <c r="I119" s="29"/>
      <c r="J119" s="15"/>
      <c r="K119" s="15"/>
      <c r="L119" s="29"/>
      <c r="M119" s="30"/>
      <c r="N119" s="41"/>
      <c r="S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</row>
    <row r="120" spans="8:47" ht="12.75">
      <c r="H120" s="32"/>
      <c r="I120" s="42"/>
      <c r="J120" s="15"/>
      <c r="K120" s="15"/>
      <c r="L120" s="29"/>
      <c r="M120" s="30"/>
      <c r="N120" s="41"/>
      <c r="S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</row>
    <row r="121" spans="8:47" ht="12.75">
      <c r="H121" s="15"/>
      <c r="I121" s="36"/>
      <c r="J121" s="15"/>
      <c r="K121" s="15"/>
      <c r="L121" s="29"/>
      <c r="M121" s="30"/>
      <c r="N121" s="41"/>
      <c r="P121" s="10"/>
      <c r="Q121" s="10"/>
      <c r="S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</row>
    <row r="122" spans="12:47" ht="12.75">
      <c r="L122" s="1"/>
      <c r="M122" s="13"/>
      <c r="N122" s="12"/>
      <c r="S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</row>
    <row r="123" spans="12:47" ht="12.75">
      <c r="L123" s="1"/>
      <c r="M123" s="13"/>
      <c r="N123" s="12"/>
      <c r="S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</row>
    <row r="124" spans="12:47" ht="12.75">
      <c r="L124" s="1"/>
      <c r="M124" s="13"/>
      <c r="N124" s="12"/>
      <c r="S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</row>
    <row r="125" spans="9:47" ht="12.75">
      <c r="I125" s="3" t="s">
        <v>8</v>
      </c>
      <c r="J125" s="1"/>
      <c r="K125" s="1"/>
      <c r="L125" s="1"/>
      <c r="M125" s="13"/>
      <c r="S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</row>
    <row r="126" spans="8:47" ht="12.75">
      <c r="H126" s="1"/>
      <c r="I126" s="1"/>
      <c r="L126" s="1"/>
      <c r="M126" s="1"/>
      <c r="N126" s="1"/>
      <c r="S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</row>
    <row r="127" spans="8:47" ht="12.75">
      <c r="H127" s="1"/>
      <c r="I127" s="1"/>
      <c r="L127" s="1"/>
      <c r="M127" s="1"/>
      <c r="N127" s="1"/>
      <c r="S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</row>
    <row r="128" spans="8:47" ht="12.75">
      <c r="H128" s="1"/>
      <c r="I128" s="1"/>
      <c r="L128" s="1"/>
      <c r="M128" s="1"/>
      <c r="N128" s="1"/>
      <c r="S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N128" s="18"/>
      <c r="AO128" s="18"/>
      <c r="AP128" s="18"/>
      <c r="AQ128" s="18"/>
      <c r="AR128" s="18"/>
      <c r="AS128" s="18"/>
      <c r="AT128" s="18"/>
      <c r="AU128" s="18"/>
    </row>
    <row r="129" spans="8:47" ht="12.75">
      <c r="H129" s="1"/>
      <c r="I129" s="1"/>
      <c r="L129" s="1"/>
      <c r="M129" s="1"/>
      <c r="N129" s="1"/>
      <c r="S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Q129" s="18"/>
      <c r="AR129" s="18"/>
      <c r="AS129" s="18"/>
      <c r="AT129" s="18"/>
      <c r="AU129" s="18"/>
    </row>
    <row r="130" spans="8:37" ht="12.75">
      <c r="H130" s="1"/>
      <c r="I130" s="1"/>
      <c r="L130" s="1"/>
      <c r="M130" s="1"/>
      <c r="N130" s="1"/>
      <c r="S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</row>
    <row r="131" spans="8:24" ht="12">
      <c r="H131" s="1"/>
      <c r="I131" s="1"/>
      <c r="J131" s="1"/>
      <c r="K131" s="1"/>
      <c r="L131" s="1"/>
      <c r="M131" s="1"/>
      <c r="N131" s="1"/>
      <c r="T131" s="20"/>
      <c r="U131" s="20"/>
      <c r="V131" s="20"/>
      <c r="W131" s="20"/>
      <c r="X131" s="20"/>
    </row>
    <row r="132" spans="8:14" ht="12">
      <c r="H132" s="1"/>
      <c r="I132" s="1"/>
      <c r="J132" s="1"/>
      <c r="K132" s="1"/>
      <c r="L132" s="1"/>
      <c r="M132" s="1"/>
      <c r="N132" s="1"/>
    </row>
    <row r="133" spans="8:14" ht="12">
      <c r="H133" s="1"/>
      <c r="I133" s="1"/>
      <c r="J133" s="1"/>
      <c r="K133" s="1"/>
      <c r="L133" s="1"/>
      <c r="M133" s="1"/>
      <c r="N133" s="1"/>
    </row>
    <row r="134" spans="8:14" ht="12">
      <c r="H134" s="1"/>
      <c r="I134" s="1"/>
      <c r="J134" s="1"/>
      <c r="K134" s="1"/>
      <c r="L134" s="1"/>
      <c r="M134" s="1"/>
      <c r="N134" s="1"/>
    </row>
    <row r="135" spans="9:14" ht="12">
      <c r="I135" s="3"/>
      <c r="M135" s="1"/>
      <c r="N135" s="1"/>
    </row>
    <row r="136" ht="12">
      <c r="I136" s="3"/>
    </row>
    <row r="137" ht="12">
      <c r="I137" s="3"/>
    </row>
    <row r="138" ht="12">
      <c r="I138" s="3"/>
    </row>
    <row r="139" ht="12">
      <c r="I139" s="3"/>
    </row>
    <row r="140" ht="12">
      <c r="I140" s="3"/>
    </row>
    <row r="141" ht="12">
      <c r="I141" s="3"/>
    </row>
    <row r="142" spans="9:24" ht="12.75" thickBot="1">
      <c r="I142" s="3"/>
      <c r="T142" s="4"/>
      <c r="U142" s="15"/>
      <c r="V142" s="15"/>
      <c r="W142" s="15"/>
      <c r="X142" s="15"/>
    </row>
    <row r="143" ht="12.75" thickTop="1">
      <c r="I143" s="3"/>
    </row>
    <row r="144" ht="12">
      <c r="I144" s="3"/>
    </row>
    <row r="145" spans="9:24" ht="12.75">
      <c r="I145" s="3"/>
      <c r="T145" s="18"/>
      <c r="U145" s="18"/>
      <c r="V145" s="18"/>
      <c r="W145" s="18"/>
      <c r="X145" s="18"/>
    </row>
    <row r="146" spans="9:24" ht="12.75">
      <c r="I146" s="3"/>
      <c r="T146" s="18"/>
      <c r="U146" s="18"/>
      <c r="V146" s="18"/>
      <c r="W146" s="18"/>
      <c r="X146" s="18"/>
    </row>
    <row r="147" spans="9:24" ht="12.75">
      <c r="I147" s="3"/>
      <c r="T147" s="18"/>
      <c r="U147" s="18"/>
      <c r="V147" s="18"/>
      <c r="W147" s="18"/>
      <c r="X147" s="18"/>
    </row>
    <row r="148" spans="9:24" ht="12.75">
      <c r="I148" s="3"/>
      <c r="T148" s="18"/>
      <c r="U148" s="18"/>
      <c r="V148" s="18"/>
      <c r="W148" s="18"/>
      <c r="X148" s="18"/>
    </row>
    <row r="149" spans="9:24" ht="12.75">
      <c r="I149" s="3"/>
      <c r="T149" s="18"/>
      <c r="U149" s="18"/>
      <c r="V149" s="18"/>
      <c r="W149" s="18"/>
      <c r="X149" s="18"/>
    </row>
    <row r="150" spans="9:24" ht="12.75">
      <c r="I150" s="3"/>
      <c r="T150" s="18"/>
      <c r="U150" s="18"/>
      <c r="V150" s="18"/>
      <c r="W150" s="18"/>
      <c r="X150" s="18"/>
    </row>
    <row r="151" spans="9:24" ht="12.75">
      <c r="I151" s="3"/>
      <c r="T151" s="18"/>
      <c r="U151" s="18"/>
      <c r="V151" s="18"/>
      <c r="W151" s="18"/>
      <c r="X151" s="18"/>
    </row>
    <row r="152" spans="9:24" ht="12.75">
      <c r="I152" s="3"/>
      <c r="T152" s="18"/>
      <c r="U152" s="18"/>
      <c r="V152" s="18"/>
      <c r="W152" s="18"/>
      <c r="X152" s="18"/>
    </row>
    <row r="153" spans="9:24" ht="12.75">
      <c r="I153" s="3"/>
      <c r="T153" s="18"/>
      <c r="U153" s="18"/>
      <c r="V153" s="18"/>
      <c r="W153" s="18"/>
      <c r="X153" s="18"/>
    </row>
    <row r="154" spans="9:24" ht="12.75">
      <c r="I154" s="3"/>
      <c r="T154" s="18"/>
      <c r="U154" s="18"/>
      <c r="V154" s="18"/>
      <c r="W154" s="18"/>
      <c r="X154" s="18"/>
    </row>
    <row r="155" spans="9:24" ht="12.75">
      <c r="I155" s="3"/>
      <c r="T155" s="18"/>
      <c r="U155" s="18"/>
      <c r="V155" s="18"/>
      <c r="W155" s="18"/>
      <c r="X155" s="18"/>
    </row>
    <row r="156" spans="9:24" ht="12.75">
      <c r="I156" s="3"/>
      <c r="T156" s="18"/>
      <c r="U156" s="18"/>
      <c r="V156" s="18"/>
      <c r="W156" s="18"/>
      <c r="X156" s="18"/>
    </row>
    <row r="157" spans="9:24" ht="12.75">
      <c r="I157" s="3"/>
      <c r="T157" s="18"/>
      <c r="U157" s="18"/>
      <c r="V157" s="18"/>
      <c r="W157" s="18"/>
      <c r="X157" s="18"/>
    </row>
    <row r="158" spans="9:24" ht="12.75">
      <c r="I158" s="3"/>
      <c r="T158" s="18"/>
      <c r="U158" s="18"/>
      <c r="V158" s="18"/>
      <c r="W158" s="18"/>
      <c r="X158" s="18"/>
    </row>
    <row r="159" spans="9:24" ht="12.75">
      <c r="I159" s="3"/>
      <c r="T159" s="18"/>
      <c r="U159" s="18"/>
      <c r="V159" s="18"/>
      <c r="W159" s="18"/>
      <c r="X159" s="18"/>
    </row>
    <row r="160" spans="9:24" ht="12.75">
      <c r="I160" s="3"/>
      <c r="T160" s="18"/>
      <c r="U160" s="18"/>
      <c r="V160" s="18"/>
      <c r="W160" s="18"/>
      <c r="X160" s="18"/>
    </row>
    <row r="161" spans="9:24" ht="12.75">
      <c r="I161" s="3"/>
      <c r="T161" s="18"/>
      <c r="U161" s="18"/>
      <c r="V161" s="18"/>
      <c r="W161" s="18"/>
      <c r="X161" s="18"/>
    </row>
    <row r="162" spans="9:24" ht="12.75">
      <c r="I162" s="3"/>
      <c r="T162" s="18"/>
      <c r="U162" s="18"/>
      <c r="V162" s="18"/>
      <c r="W162" s="18"/>
      <c r="X162" s="18"/>
    </row>
    <row r="163" spans="9:24" ht="12.75">
      <c r="I163" s="3"/>
      <c r="T163" s="18"/>
      <c r="U163" s="18"/>
      <c r="V163" s="18"/>
      <c r="W163" s="18"/>
      <c r="X163" s="18"/>
    </row>
    <row r="164" spans="9:24" ht="12.75">
      <c r="I164" s="3"/>
      <c r="T164" s="18"/>
      <c r="U164" s="18"/>
      <c r="V164" s="18"/>
      <c r="W164" s="18"/>
      <c r="X164" s="18"/>
    </row>
    <row r="165" spans="9:24" ht="12.75">
      <c r="I165" s="3"/>
      <c r="T165" s="18"/>
      <c r="U165" s="18"/>
      <c r="V165" s="18"/>
      <c r="W165" s="18"/>
      <c r="X165" s="18"/>
    </row>
    <row r="166" spans="9:24" ht="12.75">
      <c r="I166" s="3"/>
      <c r="T166" s="18"/>
      <c r="U166" s="18"/>
      <c r="V166" s="18"/>
      <c r="W166" s="18"/>
      <c r="X166" s="18"/>
    </row>
    <row r="167" spans="9:24" ht="12.75">
      <c r="I167" s="3"/>
      <c r="T167" s="18"/>
      <c r="U167" s="18"/>
      <c r="V167" s="18"/>
      <c r="W167" s="18"/>
      <c r="X167" s="18"/>
    </row>
    <row r="168" ht="12">
      <c r="I168" s="3"/>
    </row>
    <row r="169" ht="12">
      <c r="I169" s="3"/>
    </row>
    <row r="170" ht="12">
      <c r="I170" s="3"/>
    </row>
    <row r="171" ht="12">
      <c r="I171" s="3"/>
    </row>
    <row r="172" ht="12">
      <c r="I172" s="3"/>
    </row>
    <row r="173" ht="12">
      <c r="I173" s="3"/>
    </row>
    <row r="174" ht="12">
      <c r="I174" s="3"/>
    </row>
    <row r="175" ht="12">
      <c r="I175" s="3"/>
    </row>
    <row r="176" ht="12">
      <c r="I176" s="3"/>
    </row>
    <row r="177" ht="12">
      <c r="I177" s="3"/>
    </row>
    <row r="178" ht="12">
      <c r="I178" s="3"/>
    </row>
    <row r="179" ht="12">
      <c r="I179" s="3"/>
    </row>
    <row r="180" ht="12">
      <c r="I180" s="3"/>
    </row>
    <row r="181" ht="12">
      <c r="I181" s="3"/>
    </row>
    <row r="182" ht="12">
      <c r="I182" s="3"/>
    </row>
    <row r="183" ht="12">
      <c r="I183" s="3"/>
    </row>
    <row r="184" ht="12">
      <c r="I184" s="3"/>
    </row>
    <row r="185" ht="12">
      <c r="I185" s="3"/>
    </row>
    <row r="186" ht="12">
      <c r="I186" s="3"/>
    </row>
    <row r="187" ht="12">
      <c r="I187" s="3"/>
    </row>
    <row r="188" ht="12">
      <c r="I188" s="3"/>
    </row>
    <row r="189" ht="12">
      <c r="I189" s="3"/>
    </row>
    <row r="190" ht="12">
      <c r="I190" s="3"/>
    </row>
    <row r="191" ht="12">
      <c r="I191" s="3"/>
    </row>
    <row r="192" ht="12">
      <c r="I192" s="3"/>
    </row>
    <row r="193" ht="12">
      <c r="I193" s="3"/>
    </row>
    <row r="194" ht="12">
      <c r="I194" s="3"/>
    </row>
    <row r="195" ht="12">
      <c r="I195" s="3"/>
    </row>
    <row r="196" ht="12">
      <c r="I196" s="3"/>
    </row>
    <row r="197" ht="12">
      <c r="I197" s="3"/>
    </row>
    <row r="198" ht="12">
      <c r="I198" s="3"/>
    </row>
    <row r="199" ht="12">
      <c r="I199" s="3"/>
    </row>
    <row r="200" ht="12">
      <c r="I200" s="3"/>
    </row>
    <row r="201" ht="12">
      <c r="I201" s="3"/>
    </row>
    <row r="202" ht="12">
      <c r="I202" s="3"/>
    </row>
    <row r="203" ht="12">
      <c r="I203" s="3"/>
    </row>
    <row r="204" ht="12">
      <c r="I204" s="3"/>
    </row>
    <row r="205" ht="12">
      <c r="I205" s="3"/>
    </row>
    <row r="206" ht="12">
      <c r="I206" s="3"/>
    </row>
    <row r="207" ht="12">
      <c r="I207" s="3"/>
    </row>
    <row r="208" ht="12">
      <c r="I208" s="3"/>
    </row>
    <row r="209" ht="12">
      <c r="I209" s="3"/>
    </row>
    <row r="210" ht="12">
      <c r="I210" s="3"/>
    </row>
    <row r="211" ht="12">
      <c r="I211" s="3"/>
    </row>
    <row r="212" ht="12">
      <c r="I212" s="3"/>
    </row>
    <row r="213" ht="12">
      <c r="I213" s="3"/>
    </row>
    <row r="214" ht="12">
      <c r="I214" s="3"/>
    </row>
    <row r="215" ht="12">
      <c r="I215" s="3"/>
    </row>
    <row r="216" ht="12">
      <c r="I216" s="3"/>
    </row>
    <row r="217" ht="12">
      <c r="I217" s="3"/>
    </row>
    <row r="218" ht="12">
      <c r="I218" s="3"/>
    </row>
    <row r="219" ht="12">
      <c r="I219" s="3"/>
    </row>
    <row r="220" ht="12">
      <c r="I220" s="3"/>
    </row>
    <row r="221" ht="12">
      <c r="I221" s="3"/>
    </row>
    <row r="222" ht="12">
      <c r="I222" s="3"/>
    </row>
    <row r="223" ht="12">
      <c r="I223" s="3"/>
    </row>
    <row r="224" ht="12">
      <c r="I224" s="3"/>
    </row>
    <row r="225" ht="12">
      <c r="I225" s="3"/>
    </row>
    <row r="226" ht="12">
      <c r="I226" s="3"/>
    </row>
    <row r="227" ht="12">
      <c r="I227" s="3"/>
    </row>
    <row r="228" ht="12">
      <c r="I228" s="3"/>
    </row>
    <row r="229" ht="12">
      <c r="I229" s="3"/>
    </row>
    <row r="230" ht="12">
      <c r="I230" s="3"/>
    </row>
    <row r="231" ht="12">
      <c r="I231" s="3"/>
    </row>
    <row r="232" ht="12">
      <c r="I232" s="3"/>
    </row>
    <row r="233" ht="12">
      <c r="I233" s="3"/>
    </row>
    <row r="234" ht="12">
      <c r="I234" s="3"/>
    </row>
    <row r="235" ht="12">
      <c r="I235" s="3"/>
    </row>
    <row r="236" ht="12">
      <c r="I236" s="3"/>
    </row>
    <row r="237" ht="12">
      <c r="I237" s="3"/>
    </row>
    <row r="238" ht="12">
      <c r="I238" s="3"/>
    </row>
    <row r="239" ht="12">
      <c r="I239" s="3"/>
    </row>
    <row r="240" ht="12">
      <c r="I240" s="3"/>
    </row>
    <row r="241" ht="12">
      <c r="I241" s="3"/>
    </row>
    <row r="242" ht="12">
      <c r="I242" s="3"/>
    </row>
    <row r="243" ht="12">
      <c r="I243" s="3"/>
    </row>
    <row r="244" ht="12">
      <c r="I244" s="3"/>
    </row>
    <row r="245" ht="12">
      <c r="I245" s="3"/>
    </row>
    <row r="246" ht="12">
      <c r="I246" s="3"/>
    </row>
    <row r="247" ht="12">
      <c r="I247" s="3"/>
    </row>
    <row r="248" ht="12">
      <c r="I248" s="3"/>
    </row>
    <row r="249" ht="12">
      <c r="I249" s="3"/>
    </row>
    <row r="250" ht="12">
      <c r="I250" s="3"/>
    </row>
    <row r="251" ht="12">
      <c r="I251" s="3"/>
    </row>
    <row r="252" ht="12">
      <c r="I252" s="3"/>
    </row>
    <row r="253" ht="12">
      <c r="I253" s="3"/>
    </row>
    <row r="254" ht="12">
      <c r="I254" s="3"/>
    </row>
    <row r="255" ht="12">
      <c r="I255" s="3"/>
    </row>
    <row r="256" ht="12">
      <c r="I256" s="3"/>
    </row>
    <row r="257" ht="12">
      <c r="I257" s="3"/>
    </row>
    <row r="258" ht="12">
      <c r="I258" s="3"/>
    </row>
    <row r="259" ht="12">
      <c r="I259" s="3"/>
    </row>
    <row r="260" ht="12">
      <c r="I260" s="3"/>
    </row>
    <row r="261" ht="12">
      <c r="I261" s="3"/>
    </row>
    <row r="262" ht="12">
      <c r="I262" s="3"/>
    </row>
    <row r="263" ht="12">
      <c r="I263" s="3"/>
    </row>
    <row r="264" ht="12">
      <c r="I264" s="3"/>
    </row>
    <row r="265" ht="12">
      <c r="I265" s="3"/>
    </row>
    <row r="266" ht="12">
      <c r="I266" s="3"/>
    </row>
    <row r="267" ht="12">
      <c r="I267" s="3"/>
    </row>
    <row r="268" ht="12">
      <c r="I268" s="3"/>
    </row>
    <row r="269" ht="12">
      <c r="I269" s="3"/>
    </row>
    <row r="270" ht="12">
      <c r="I270" s="3"/>
    </row>
    <row r="271" ht="12">
      <c r="I271" s="3"/>
    </row>
    <row r="272" ht="12">
      <c r="I272" s="3"/>
    </row>
    <row r="273" ht="12">
      <c r="I273" s="3"/>
    </row>
    <row r="274" ht="12">
      <c r="I274" s="3"/>
    </row>
    <row r="275" ht="12">
      <c r="I275" s="3"/>
    </row>
    <row r="276" ht="12">
      <c r="I276" s="3"/>
    </row>
    <row r="277" ht="12">
      <c r="I277" s="3"/>
    </row>
    <row r="278" ht="12">
      <c r="I278" s="3"/>
    </row>
    <row r="279" ht="12">
      <c r="I279" s="3"/>
    </row>
    <row r="280" ht="12">
      <c r="I280" s="3"/>
    </row>
    <row r="281" ht="12">
      <c r="I281" s="3"/>
    </row>
    <row r="282" ht="12">
      <c r="I282" s="3"/>
    </row>
    <row r="283" ht="12">
      <c r="I283" s="3"/>
    </row>
    <row r="284" ht="12">
      <c r="I284" s="3"/>
    </row>
  </sheetData>
  <mergeCells count="4">
    <mergeCell ref="C3:E3"/>
    <mergeCell ref="C1:E1"/>
    <mergeCell ref="C2:E2"/>
    <mergeCell ref="AN8:AQ8"/>
  </mergeCells>
  <conditionalFormatting sqref="G8:G87">
    <cfRule type="cellIs" priority="1" dxfId="0" operator="greaterThan" stopIfTrue="1">
      <formula>39294</formula>
    </cfRule>
  </conditionalFormatting>
  <printOptions/>
  <pageMargins left="0.18" right="0.17" top="0.3" bottom="0.18" header="0.18" footer="0.16"/>
  <pageSetup blackAndWhite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Dharmila</dc:creator>
  <cp:keywords/>
  <dc:description/>
  <cp:lastModifiedBy> </cp:lastModifiedBy>
  <cp:lastPrinted>2011-09-13T10:26:55Z</cp:lastPrinted>
  <dcterms:created xsi:type="dcterms:W3CDTF">2001-03-23T11:20:52Z</dcterms:created>
  <dcterms:modified xsi:type="dcterms:W3CDTF">2011-09-13T10:27:00Z</dcterms:modified>
  <cp:category/>
  <cp:version/>
  <cp:contentType/>
  <cp:contentStatus/>
</cp:coreProperties>
</file>